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  <sheet name="Worksheet 1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<sst xmlns="http://schemas.openxmlformats.org/spreadsheetml/2006/main" uniqueCount="403">
  <si>
    <t>transistor.ru</t>
  </si>
  <si>
    <t>ПРАЙС-ЛИСТ</t>
  </si>
  <si>
    <t>125430, Россия, Москва, 1-й Митинский пер., 15 
 +7(495) 926 56 50, +7(495) 797 34 52
sales@transistor.ru</t>
  </si>
  <si>
    <t>20.04.2024 01:07:33</t>
  </si>
  <si>
    <t>Скидка, %</t>
  </si>
  <si>
    <t>Стенды</t>
  </si>
  <si>
    <t>Светодиодные ленты</t>
  </si>
  <si>
    <t>Фото</t>
  </si>
  <si>
    <t>Артикул</t>
  </si>
  <si>
    <t>Наименование</t>
  </si>
  <si>
    <t>Карточка товара</t>
  </si>
  <si>
    <t>Цена (руб.)</t>
  </si>
  <si>
    <t>Норма уп.</t>
  </si>
  <si>
    <t>Ед. изм.</t>
  </si>
  <si>
    <t>Описание</t>
  </si>
  <si>
    <t>Кол-во</t>
  </si>
  <si>
    <t>Стоимость</t>
  </si>
  <si>
    <t>000890(1)</t>
  </si>
  <si>
    <t>Стенд Ленты и Профиль RT-LUX-S1-1760x600mm (DB 3мм, пленка, подсветка) (Arlight, -)</t>
  </si>
  <si>
    <t>https://arlight.ru/product.php?article=000890(1)</t>
  </si>
  <si>
    <t>шт</t>
  </si>
  <si>
    <t>Стенд Светодиодные Ленты и Алюминиевый Профиль, -- моделей.
Материал - композит 3 мм, пленка, печать.
Габаритные размеры (Ширина Х Высота Х Глубина), 600х1760х50 мм.
Питание 230 В. Мощность 260 Вт.</t>
  </si>
  <si>
    <t>000906</t>
  </si>
  <si>
    <t>Стенд Ленты Линейного Света RT-LUX-E2-1760x600mm (v.2, DB 3мм, пленка, подсветка) (Arlight, -)</t>
  </si>
  <si>
    <t>https://arlight.ru/product.php?article=000906</t>
  </si>
  <si>
    <t>Стенд светодиодные ленты для Линейного освещения 12/24В, 23 модели (ряды #37-#59).
Материал - композит 3 мм, пленка, печать.
Габаритные размеры (Ширина Х Высота Х Глубина), 600х1760х60 мм.
Питание 230 В. Мощность 240 Вт.</t>
  </si>
  <si>
    <t>000907</t>
  </si>
  <si>
    <t>Стенд Ленты Специализированные RT-LUX-E3-1760x600mm (v.2, DB 3мм, пленка, подсветка) (Arlight, -)</t>
  </si>
  <si>
    <t>https://arlight.ru/product.php?article=000907</t>
  </si>
  <si>
    <t>Стенд светодиодные ленты Специализированные - узкие, герметичные, волна и другие 12/24В, 30 моделей (ряды #60-#89).
Материал - композит 3 мм, пленка, печать.
Габаритные размеры (Ширина Х Высота Х Глубина), 600х1760х60 мм.
Питание 230 В. Мощность 160 Вт.</t>
  </si>
  <si>
    <t>000905(1)</t>
  </si>
  <si>
    <t>Стенд Ленты Универсальные RT-LUX-E1-1760x600mm (v.2, DB 3мм, пленка, подсветка) (Arlight, -)</t>
  </si>
  <si>
    <t>https://arlight.ru/product.php?article=000905(1)</t>
  </si>
  <si>
    <t>Стенд светодиодные ленты Универсальные 12/24В, 36 моделей (ряды #1-#36).
Материал - композит 3 мм, пленка, печать.
Габаритные размеры (Ширина Х Высота Х Глубина), 600х1760х60 мм.
Питание 230 В. Мощность 150 Вт.</t>
  </si>
  <si>
    <t>000908(1)</t>
  </si>
  <si>
    <t>Стенд Ленты Мультицветные RGB RT-LUX-E4-1760x600mm (v.2, DB 3мм, пленка, подсветка) (Arlight, -)</t>
  </si>
  <si>
    <t>https://arlight.ru/product.php?article=000908(1)</t>
  </si>
  <si>
    <t>Стенд светодиодные ленты RGB и одноцветные 5/12/24В, 26 моделей (ряды #90-#115).
Материал - композит 3 мм, пленка, печать.
Габаритные размеры (Ширина Х Высота Х Глубина), 600х1760х60 мм.
Питание 230 В. Мощность 170 Вт.</t>
  </si>
  <si>
    <t>000907(1)</t>
  </si>
  <si>
    <t>https://arlight.ru/product.php?article=000907(1)</t>
  </si>
  <si>
    <t>000906(1)</t>
  </si>
  <si>
    <t>https://arlight.ru/product.php?article=000906(1)</t>
  </si>
  <si>
    <t>033454(1)</t>
  </si>
  <si>
    <t>Стенд Ленты Универсальные RT-LUX-E35-600х830mm (DB 3мм, пленка, подсветка) (Arlight, -)</t>
  </si>
  <si>
    <t>https://arlight.ru/product.php?article=033454(1)</t>
  </si>
  <si>
    <t>Стенд светодиодные ленты универсальные 24В, .
Материал - композит 3 мм, пленка, печать.
Габаритные размеры (Ширина Х Высота), 600х830мм.
Питание 230 В.</t>
  </si>
  <si>
    <t>Блоки питания</t>
  </si>
  <si>
    <t>028790</t>
  </si>
  <si>
    <t>Стенд Блоки Питания ARP-E14-1760x600mm (DB 3мм, пленка) (Arlight, -)</t>
  </si>
  <si>
    <t>https://arlight.ru/product.php?article=028790</t>
  </si>
  <si>
    <t>Стенд Блоки Питания с образцами, инфографикой.
Стенд Блоки питания, 22 модели. Материал - композит 3 мм, пленка, печать.
Габаритные размеры (Ширина Х Высота Х Глубина), 600х1760х50 мм.</t>
  </si>
  <si>
    <t>028790(1)</t>
  </si>
  <si>
    <t>https://arlight.ru/product.php?article=028790(1)</t>
  </si>
  <si>
    <t>037574</t>
  </si>
  <si>
    <t>Стенд Блоки Питания ARP-E15-1760x600mm (DB 3мм, пленка) (Arlight, -)</t>
  </si>
  <si>
    <t>https://arlight.ru/product.php?article=037574</t>
  </si>
  <si>
    <t>Представлен широкий ассортимент блоков питания Arlight для различных источников освещения: светодиодные ленты, светильники, мощные светодиоды и т. п.
Показаны варианты встройки блоков питания в ниши и в профиль.
Реализован механизм плавного включения светодиодной ленты.</t>
  </si>
  <si>
    <t>Управление светом</t>
  </si>
  <si>
    <t>028899</t>
  </si>
  <si>
    <t>Стенд Системы Управления SMART 830x600mm (DB 3мм, пленка, лого) (Arlight, -)</t>
  </si>
  <si>
    <t>https://arlight.ru/product.php?article=028899</t>
  </si>
  <si>
    <t>Стенд системы управления светом SMART.
Габаритные размеры (Ширина Х Высотах Х Глубина), мм 600х830х50 мм.</t>
  </si>
  <si>
    <t>000920(1)</t>
  </si>
  <si>
    <t>Стенд Системы Управления Excellent Arlight 1100x600mm (DB 3мм, пленка, лого) (Arlight, -)</t>
  </si>
  <si>
    <t>https://arlight.ru/product.php?article=000920(1)</t>
  </si>
  <si>
    <t>Стенд системы управления светом Excellent Arlight (SR LUX).
Габаритные размеры (Ширина Х Высотах Х Глубина), мм 600х1100х50 мм.</t>
  </si>
  <si>
    <t>000921</t>
  </si>
  <si>
    <t>Стенд Системы Управления SMART 1100x600mm (DB 3мм, пленка, лого) (Arlight, -)</t>
  </si>
  <si>
    <t>https://arlight.ru/product.php?article=000921</t>
  </si>
  <si>
    <t>Стенд системы управления светом SMART.
Габаритные размеры (Ширина Х Высотах Х Глубина), мм 600х1100х50 мм.</t>
  </si>
  <si>
    <t>028852(1)</t>
  </si>
  <si>
    <t>Стенд Системы Управления Excellent Arlight 830x600mm (DB 3мм, пленка, лого) (Arlight, -)</t>
  </si>
  <si>
    <t>https://arlight.ru/product.php?article=028852(1)</t>
  </si>
  <si>
    <t>Стенд системы управления светом Excellent Arlight (SR LUX).
Габаритные размеры (Ширина Х Высотах Х Глубина), мм 600х830х50 мм.</t>
  </si>
  <si>
    <t>028899(1)</t>
  </si>
  <si>
    <t>https://arlight.ru/product.php?article=028899(1)</t>
  </si>
  <si>
    <t>028903(1)</t>
  </si>
  <si>
    <t>Стенд Системы Управления DALI 1760x600mm (DB 3мм, пленка, лого) (Arlight, -)</t>
  </si>
  <si>
    <t>https://arlight.ru/product.php?article=028903(1)</t>
  </si>
  <si>
    <t>Стенд Системы Управления DALI 1760x600mm
Габаритные размеры (Ширина Х Высотах Х Глубина), мм 600х1760х50 мм.</t>
  </si>
  <si>
    <t>028903</t>
  </si>
  <si>
    <t>https://arlight.ru/product.php?article=028903</t>
  </si>
  <si>
    <t>000938</t>
  </si>
  <si>
    <t>Стенд SPI-S1-1760х600mm (DB 3мм, пленка, лого) (Arlight, -)</t>
  </si>
  <si>
    <t>https://arlight.ru/product.php?article=000938</t>
  </si>
  <si>
    <t>Стенд SPI Управление светом
Габаритные размеры (Ширина Х Высота Х Глубина), 1760х600 мм.</t>
  </si>
  <si>
    <t>033235</t>
  </si>
  <si>
    <t>Стенд Управление светильниками DMX512 E34 1760x600mm (DB 3мм, пленка, лого) (Arlight, -)</t>
  </si>
  <si>
    <t>https://arlight.ru/product.php?article=033235</t>
  </si>
  <si>
    <t>Стенд Управление светильниками DMX512 1760x600mm
Габаритные размеры (Ширина Х Высотах Х Глубина), мм 600х1760х50 мм.</t>
  </si>
  <si>
    <t>000939</t>
  </si>
  <si>
    <t>Стенд Системы Управления TRIAC 1760x600mm (DB 3мм, пленка, лого) (Arlight, -)</t>
  </si>
  <si>
    <t>https://arlight.ru/product.php?article=000939</t>
  </si>
  <si>
    <t>Стенд Системы Управления TRIAC 1760x600mm
Габаритные размеры (Ширина Х Высотах Х Глубина), мм 600х1760х50 мм.</t>
  </si>
  <si>
    <t>034319</t>
  </si>
  <si>
    <t>Стенд Системы Управления TUYA 1760x600mm (DB 3мм, пленка, лого) (Arlight, -)</t>
  </si>
  <si>
    <t>https://arlight.ru/product.php?article=034319</t>
  </si>
  <si>
    <t>Стенд Системы Управления TUYA 1760x600mm
Габаритные размеры (Ширина Х Высотах Х Глубина), мм 600х1760х50 мм.</t>
  </si>
  <si>
    <t>035923(3)</t>
  </si>
  <si>
    <t>Стенд Системы Управления SPI 830x600mm (DB 3мм, пленка, лого) (Arlight, -)</t>
  </si>
  <si>
    <t>https://arlight.ru/product.php?article=035923(3)</t>
  </si>
  <si>
    <t>Стенд системы управления светом SPI.
Габаритные размеры (Ширина Х Высотах Х Глубина), мм 600х830х50 мм.</t>
  </si>
  <si>
    <t>000939(1)</t>
  </si>
  <si>
    <t>https://arlight.ru/product.php?article=000939(1)</t>
  </si>
  <si>
    <t>Алюминиевые профили SL</t>
  </si>
  <si>
    <t>000996</t>
  </si>
  <si>
    <t>Стенд Профиль встраиваемый ARL-1100x600mm-02 (DB 3мм, пленка, лого) (Arlight, -)</t>
  </si>
  <si>
    <t>https://arlight.ru/product.php?article=000996</t>
  </si>
  <si>
    <t>Встраиваемые алюминиевые профили серий S-LUX, ALU, ARH с подсветкой. Материал - алюмобонд.
Габаритные размеры (Ширина Х Высота Х Глубина), 600х1100х90 мм.</t>
  </si>
  <si>
    <t>000903</t>
  </si>
  <si>
    <t>Стенд Профиль Встраиваемый LUX-E13-1760x600mm (DB 3мм, пленка, подсветка) (Arlight, -)</t>
  </si>
  <si>
    <t>https://arlight.ru/product.php?article=000903</t>
  </si>
  <si>
    <t>Стенд Алюминиевые Профили Встраиваемые со светодиодной лентой.
18 моделей профиля.
Материал - композит 3 мм, пленка, печать.
Габаритные размеры (Ширина Х Высота Х Глубина), 600х1760х120 мм.
Питание 230 В. Мощность 100 Вт.</t>
  </si>
  <si>
    <t>000900</t>
  </si>
  <si>
    <t>Стенд Профиль Линейный Свет LUX-E10-1760x600mm (DB 3мм, пленка, подсветка) (Arlight, -)</t>
  </si>
  <si>
    <t>https://arlight.ru/product.php?article=000900</t>
  </si>
  <si>
    <t>Версия 2. Стенд Алюминиевые Профили Линейный Свет со светодиодной лентой.
15 моделей широких накладных профилей, 1 подвесной круглый профиль.
Материал - композит 3 мм, пленка, печать.
Габаритные размеры (Ширина Х Высота Х Глубина), 600х1760х120 мм.
Питание 230 В. Мощность 100 Вт.</t>
  </si>
  <si>
    <t>000995(1)</t>
  </si>
  <si>
    <t>Стенд Профиль накладной ARL-1100x600mm-01 (DB 3мм, пленка, лого) (Arlight, -)</t>
  </si>
  <si>
    <t>https://arlight.ru/product.php?article=000995(1)</t>
  </si>
  <si>
    <t>Накладные алюминиевые профили серий S-LUX, ALU, ARH с подсветкой. Материал - алюмобонд.
Габаритные размеры (Ширина Х Высота Х Глубина), 600х1100х50 мм.</t>
  </si>
  <si>
    <t>000943</t>
  </si>
  <si>
    <t>Стенд Алюминиевый профиль FANTOM-DECORE-NEW (Arlight, -)</t>
  </si>
  <si>
    <t>https://arlight.ru/product.php?article=000943</t>
  </si>
  <si>
    <t>На стенде представлены профили серии DECORE и FANTOM.
Размер 1760х600 мм</t>
  </si>
  <si>
    <t>000899(1)</t>
  </si>
  <si>
    <t>Стенд Профиль Накладной LUX-E9-1760x600mm (Arlight, -)</t>
  </si>
  <si>
    <t>https://arlight.ru/product.php?article=000899(1)</t>
  </si>
  <si>
    <t>Стенд Алюминиевые Профили Накладные со светодиодной лентой.
30 моделей профилей.
Материал - композит 3 мм, пленка, печать.
Габаритные размеры (Ширина Х Высота Х Глубина), 600х1760х60 мм.
Питание 230 В. Мощность 170 Вт.</t>
  </si>
  <si>
    <t>000900(1)</t>
  </si>
  <si>
    <t>https://arlight.ru/product.php?article=000900(1)</t>
  </si>
  <si>
    <t>Светодиодные светильники</t>
  </si>
  <si>
    <t>038457</t>
  </si>
  <si>
    <t>Стенд Cветильники Даунлайты встраиваемые ARLIGHT-1760x600mm (DB 3мм, пленка, подсветка) (Arlight, -)</t>
  </si>
  <si>
    <t>https://arlight.ru/product.php?article=038457</t>
  </si>
  <si>
    <t>Стенд светильники даунлайты встраиваемые, серии STORM, FROST, LEGEND, CYCLONE, POLAR, EXPLORER, ATLAS-TRIMLESS, ATLAS, VOLCANO, ORIENT-BUILT,
Материал - композит 3 мм, пленка, печать.
Габаритные размеры (Ширина Х Высота Х Глубина), 600х1760х190 мм.</t>
  </si>
  <si>
    <t>039694</t>
  </si>
  <si>
    <t>Стенд Светильники интерьерные встраиваемые ARLIGHT-E42-1760х600mm (DB 3мм, пленка, подсветка) (Arlight, -)</t>
  </si>
  <si>
    <t>https://arlight.ru/product.php?article=039694</t>
  </si>
  <si>
    <t>На стенде демонстрируются даунлайты разных размеров.
Представлены самые ходовые модели, а также новинки серий BREEZE и BLIZZARD.</t>
  </si>
  <si>
    <t>039810</t>
  </si>
  <si>
    <t>Стенд Магнитные системы ARLIGHT-E40-1760х600mm (DB 3мм, пленка, подсветка) (Arlight, -)</t>
  </si>
  <si>
    <t>https://arlight.ru/product.php?article=039810</t>
  </si>
  <si>
    <t>На стенде представлены магнитные системы МAG 25, MAG 45 и MAG ORIENT.
Отображена полная линейка треков для данных систем: подвесные, накладные и встраиваемые модели.
Показана возможность встройки магнитных систем в натяжной потолок с помощью профиля-держателя.
Реализовано управление магнитной системой MAG ORIENT по протоколу DALI.
Приведены схемы сборки систем с использованием дополнительных аксессуаров.</t>
  </si>
  <si>
    <t>000861(1)</t>
  </si>
  <si>
    <t>Стенд Светильники встраиваемые Даунлайты ARLIGHT-1100x600mm (DB 3мм, пленка, подсветка) (Arlight, Пластик)</t>
  </si>
  <si>
    <t>https://arlight.ru/product.php?article=000861(1)</t>
  </si>
  <si>
    <t>Встраиваемые светильники серий LTD, FROST, Cyclone, EXPLORER. Материал - алюмобонд. Габаритные размеры (Ширина Х Высота Х Глубина), 600х1100х140 мм.</t>
  </si>
  <si>
    <t>000860(1)</t>
  </si>
  <si>
    <t>Стенд Светильники встраиваемые Тонкие панели (Arlight, Пластик)</t>
  </si>
  <si>
    <t>https://arlight.ru/product.php?article=000860(1)</t>
  </si>
  <si>
    <t>Встраиваемые светильники серии DL, тонкие панели. Материал - алюмобонд. Габаритные размеры (Ширина Х Высота Х Глубина), 600х1100х50 мм.</t>
  </si>
  <si>
    <t>Светодиодный декор</t>
  </si>
  <si>
    <t>000922(1)</t>
  </si>
  <si>
    <t>Стенд Гибкий Неон MOONLIGHT-1760x600mm (Arlight, -)</t>
  </si>
  <si>
    <t>https://arlight.ru/product.php?article=000922(1)</t>
  </si>
  <si>
    <t>Стенд Гибкий Неон MOONLIGHT.
Материал - композит 3 мм, пленка, печать.
Габаритные размеры (Ширина Х Высота Х Глубина), 600х1760х60 мм.
Питание 230 В. Мощность -- Вт.</t>
  </si>
  <si>
    <t>000991(2)</t>
  </si>
  <si>
    <t>Стенд Гибкий Неон ARL-NEON-1100x600mm (DB 3мм, пленка, лого) (Arlight, -)</t>
  </si>
  <si>
    <t>https://arlight.ru/product.php?article=000991(2)</t>
  </si>
  <si>
    <t>Стенд гибкий неон ARL-NEON. Лого акрил Arlight
Габаритные размеры (Ширина Х Высота Х Глубина), 600х1100х50 мм.
Управление
22668 Контроллер Smart
23477 Сенсорный пульт Smart</t>
  </si>
  <si>
    <t>000901(3)</t>
  </si>
  <si>
    <t>Стенд Гибкий Неон ARL-E11-1760x600mm (DB 3мм, пленка, подсветка) (Arlight, -)</t>
  </si>
  <si>
    <t>https://arlight.ru/product.php?article=000901(3)</t>
  </si>
  <si>
    <t>Стенд Гибкий Неон.
Материал - композит 3 мм, пленка, печать.
Габаритные размеры (Ширина Х Высота Х Глубина), 600х1760х60 мм.
Питание 230 В. Мощность -- Вт.</t>
  </si>
  <si>
    <t>000922</t>
  </si>
  <si>
    <t>Стенд Гибкий Неон MOONLIGHT-1760x600mm (DB 3мм, пленка, подсветка) (Arlight, -)</t>
  </si>
  <si>
    <t>https://arlight.ru/product.php?article=000922</t>
  </si>
  <si>
    <t>000901(2)</t>
  </si>
  <si>
    <t>Стенд Гибкий Неон ARL-NEON-1760x600mm (DB 3мм, пленка, лого) (Arlight, -)</t>
  </si>
  <si>
    <t>https://arlight.ru/product.php?article=000901(2)</t>
  </si>
  <si>
    <t>Стенд гибкий неон ARL-NEON. Лого металл Arlight
Габаритные размеры (Ширина Х Высота Х Глубина), 600х1760х50 мм.
Управление
22668 Контроллер Smart
23477 Сенсорный пульт Smart</t>
  </si>
  <si>
    <t>Демонстрационные наборы</t>
  </si>
  <si>
    <t>Алюминиевые профили</t>
  </si>
  <si>
    <t>000887</t>
  </si>
  <si>
    <t>Набор профиля SL, S2 (LINE, LINIA, ROUND) (Arlight, -)</t>
  </si>
  <si>
    <t>https://arlight.ru/product.php?article=000887</t>
  </si>
  <si>
    <t>компл</t>
  </si>
  <si>
    <t>Демонстрационный набор профилей серий S2-LINE, S2-LINIA, S2-WALL, SL-LINE, SL-LINIA, SL-ROUND. Включает отрезки профилей с экраном.</t>
  </si>
  <si>
    <t>000888</t>
  </si>
  <si>
    <t>Набор профиля SL-LUX COMPACT (Arlight, -)</t>
  </si>
  <si>
    <t>https://arlight.ru/product.php?article=000888</t>
  </si>
  <si>
    <t>Демонстрационный набор обновлённых профилей серий SL-LINE-2011, SL-KANT-H16/H30, SL-SLIM/SLIM20, SL-MINI-8. Включает отрезки профиля с экраном и заглушками по 20см со светодиодной лентой 24В. Также в комплекте блок питания.</t>
  </si>
  <si>
    <t>000940</t>
  </si>
  <si>
    <t>Набор профиля ARLIGHT-MAX-310х210mm (61 модель) (Arlight, Металл)</t>
  </si>
  <si>
    <t>https://arlight.ru/product.php?article=000940</t>
  </si>
  <si>
    <t>Набор образцов профиля ARLIGHT с экранами.
Длина отрезков 50 мм.</t>
  </si>
  <si>
    <t>000888(1)</t>
  </si>
  <si>
    <t>https://arlight.ru/product.php?article=000888(1)</t>
  </si>
  <si>
    <t>042936</t>
  </si>
  <si>
    <t>Набор профиля ARLIGHT- мебельный-2023-1 (Arlight, Металл)</t>
  </si>
  <si>
    <t>https://arlight.ru/product.php?article=042936</t>
  </si>
  <si>
    <t>Набор образцов мебельных профилей ARLIGHT с экранами и заглушками.
Длина отрезков 150 мм.</t>
  </si>
  <si>
    <t>042937</t>
  </si>
  <si>
    <t>Набор профиля ARLIGHT- для натяжных потолков-2023-1 (Arlight, Металл)</t>
  </si>
  <si>
    <t>https://arlight.ru/product.php?article=042937</t>
  </si>
  <si>
    <t>Набор образцов профилей для натяжных потолков ARLIGHT с экранами.
Длина отрезков 50 мм.</t>
  </si>
  <si>
    <t>042939</t>
  </si>
  <si>
    <t>Набор профиля ARLIGHT- для декоративной подсветки-2023-1 (Arlight, Металл)</t>
  </si>
  <si>
    <t>https://arlight.ru/product.php?article=042939</t>
  </si>
  <si>
    <t>Набор образцов профилей для декоративной, контурной подсветки ARLIGHT с экранами и заглушками.
Длина отрезков 150 мм.</t>
  </si>
  <si>
    <t>039092</t>
  </si>
  <si>
    <t>Комплект №1 DALI INTELLIGENT ARLIGHT (Arlight, -)</t>
  </si>
  <si>
    <t>https://arlight.ru/product.php?article=039092</t>
  </si>
  <si>
    <t>Комплект №1 DALI стартовый.
Входят следующие артикулы:
026490/028122
025505
026399
028767
026756
021416(2)
025027(1)
Поставляется в коробе, содержит подробное руководство с упражнениями и советами для тренировки навыков.</t>
  </si>
  <si>
    <t>Светильники</t>
  </si>
  <si>
    <t>038130(1)</t>
  </si>
  <si>
    <t>Демо-кейс MAG-ORIENT-CASE (Arlight, -)</t>
  </si>
  <si>
    <t>https://arlight.ru/product.php?article=038130(1)</t>
  </si>
  <si>
    <t>Демо-кейс для демонстрации компонентов магнитной системы MAG-ORIENT с возможностью электрического подключения светильников.
В комплекте демо-кейс, все виды треков, светильники, аксессуары.
Материал: пластик + вспененный полиуретан,
Кейс содержит пластиковые коннекторы и токопроводящую арматуру.</t>
  </si>
  <si>
    <t>047153</t>
  </si>
  <si>
    <t>Демо-кейс MAG-VIBE-CASE (Arlight, -)</t>
  </si>
  <si>
    <t>https://arlight.ru/product.php?article=047153</t>
  </si>
  <si>
    <t>Демо-кейс для демонстрации компонентов магнитной системы MAG-VIBE с возможностью электрического подключения светильников.
В комплекте демо-кейс, трек, светильники, аксессуары, панель, шлюз.
Материал: пластик + вспененный полиуретан.
Кейс содержит пластиковые коннекторы и токопроводящую арматуру.
ДхШхВ: 460х290х100мм</t>
  </si>
  <si>
    <t>Печатная продукция</t>
  </si>
  <si>
    <t>Каталоги</t>
  </si>
  <si>
    <t>026852(1)</t>
  </si>
  <si>
    <t>Каталог Световой Декор ARDECOLED (Ardecoled, -)</t>
  </si>
  <si>
    <t>https://arlight.ru/product.php?article=026852(1)</t>
  </si>
  <si>
    <t>Каталог по декоративной светотехнике ARDECOLED: дюралайт, гирлянды, фигуры.</t>
  </si>
  <si>
    <t>035632</t>
  </si>
  <si>
    <t>Каталог Профиль KLUS-2021 русско-англ. версия (-, -)</t>
  </si>
  <si>
    <t>https://arlight.ru/product.php?article=035632</t>
  </si>
  <si>
    <t>Каталог "Профиль KLUS" 2021 г.</t>
  </si>
  <si>
    <t>031000(2)</t>
  </si>
  <si>
    <t>Каталог УПРАВЛЕНИЕ СВЕТОМ. 2022.1 (Arlight, -)</t>
  </si>
  <si>
    <t>https://arlight.ru/product.php?article=031000(2)</t>
  </si>
  <si>
    <t>Каталог УПРАВЛЕНИЕ СВЕТОМ. 2022.1</t>
  </si>
  <si>
    <t>033553(2)</t>
  </si>
  <si>
    <t>Каталог СВЕТ В РЕКЛАМЕ. 2022.1 (Arlight, -)</t>
  </si>
  <si>
    <t>https://arlight.ru/product.php?article=033553(2)</t>
  </si>
  <si>
    <t>Каталог СВЕТ В РЕКЛАМЕ. 2022. Версия 1</t>
  </si>
  <si>
    <t>030998(22)</t>
  </si>
  <si>
    <t>Каталог СВЕТОДИОДНЫЕ ЛЕНТЫ. 2022 (Arlight, -)</t>
  </si>
  <si>
    <t>https://arlight.ru/product.php?article=030998(22)</t>
  </si>
  <si>
    <t>Каталог СВЕТОДИОДНЫЕ ЛЕНТЫ. 2022</t>
  </si>
  <si>
    <t>031001(22)</t>
  </si>
  <si>
    <t>Каталог АЛЮМИНИЕВЫЙ ПРОФИЛЬ. 2022 (Arlight, -)</t>
  </si>
  <si>
    <t>https://arlight.ru/product.php?article=031001(22)</t>
  </si>
  <si>
    <t>Каталог АЛЮМИНИЕВЫЙ ПРОФИЛЬ. 2022</t>
  </si>
  <si>
    <t>031000(22)</t>
  </si>
  <si>
    <t>Каталог УПРАВЛЕНИЕ СВЕТОМ. 2022 (Arlight, -)</t>
  </si>
  <si>
    <t>https://arlight.ru/product.php?article=031000(22)</t>
  </si>
  <si>
    <t>Каталог УПРАВЛЕНИЕ СВЕТОМ. 2022</t>
  </si>
  <si>
    <t>031002(22)</t>
  </si>
  <si>
    <t>Каталог БЛОКИ ПИТАНИЯ. 2022. (Arlight, -)</t>
  </si>
  <si>
    <t>https://arlight.ru/product.php?article=031002(22)</t>
  </si>
  <si>
    <t>Каталог БЛОКИ ПИТАНИЯ. 2022</t>
  </si>
  <si>
    <t>041999</t>
  </si>
  <si>
    <t>Каталог "Проекты ARLIGHT 22" (Arlight, -)</t>
  </si>
  <si>
    <t>https://arlight.ru/product.php?article=041999</t>
  </si>
  <si>
    <t>Каталог "Проекты ARLIGHT 22"</t>
  </si>
  <si>
    <t>042000</t>
  </si>
  <si>
    <t>Каталог "Дизайн и свет. Альбом проектных решений" (Arlight, -)</t>
  </si>
  <si>
    <t>https://arlight.ru/product.php?article=042000</t>
  </si>
  <si>
    <t>Каталог "Дизайн и свет. Альбом проектных решений"</t>
  </si>
  <si>
    <t>044046</t>
  </si>
  <si>
    <t>Каталог "Освещение для мебели" (Arlight, -)</t>
  </si>
  <si>
    <t>https://arlight.ru/product.php?article=044046</t>
  </si>
  <si>
    <t>Каталог "Освещение для мебели".</t>
  </si>
  <si>
    <t>037249(24)</t>
  </si>
  <si>
    <t>Каталог продукции Arlight. 2024.1 (Arlight, -)</t>
  </si>
  <si>
    <t>https://arlight.ru/product.php?article=037249(24)</t>
  </si>
  <si>
    <t>Обзорный каталог всей продукции Arlight, формат А4, 164 страницы.</t>
  </si>
  <si>
    <t>035621(24)</t>
  </si>
  <si>
    <t>Каталог Светильники для внутреннего освещения Arlight. 2024.1 (Arlight, -)</t>
  </si>
  <si>
    <t>https://arlight.ru/product.php?article=035621(24)</t>
  </si>
  <si>
    <t>Каталог Светильники для внутреннего освещения, Arlight, 2024.1</t>
  </si>
  <si>
    <t>035620(24)</t>
  </si>
  <si>
    <t>Каталог Световой Декор ARDECOLED Arlight. 2024.1 (Ardecoled, -)</t>
  </si>
  <si>
    <t>https://arlight.ru/product.php?article=035620(24)</t>
  </si>
  <si>
    <t>Каталог Световой Декор ARDECOLED Arlight, 2024.1
Формат А4, 220x297, 84 полосы</t>
  </si>
  <si>
    <t>045073(24)</t>
  </si>
  <si>
    <t>Каталог Гибкий неон Arlight. 2024.1 (Arlight, -)</t>
  </si>
  <si>
    <t>https://arlight.ru/product.php?article=045073(24)</t>
  </si>
  <si>
    <t>Каталог Гибкий неон Arlight. 2024.1</t>
  </si>
  <si>
    <t>035622(24)</t>
  </si>
  <si>
    <t>Каталог Светильники для уличного освещения Arlight. 2024.1 (Arlight, -)</t>
  </si>
  <si>
    <t>https://arlight.ru/product.php?article=035622(24)</t>
  </si>
  <si>
    <t>Каталог Светильники для уличного освещения Arlight. 2024.1</t>
  </si>
  <si>
    <t>030998(24)</t>
  </si>
  <si>
    <t>Каталог Светодиодные ленты Arlight. 2024.1 (Arlight, -)</t>
  </si>
  <si>
    <t>https://arlight.ru/product.php?article=030998(24)</t>
  </si>
  <si>
    <t>Каталог Светодиодные ленты Arlight, 2024.1</t>
  </si>
  <si>
    <t>031001(24)</t>
  </si>
  <si>
    <t>Каталог Алюминевый профиль Arlight. 2024.1 (Arlight, -)</t>
  </si>
  <si>
    <t>https://arlight.ru/product.php?article=031001(24)</t>
  </si>
  <si>
    <t>Каталог Алюминевый профиль Arlight. 2024.1</t>
  </si>
  <si>
    <t>031000(24)</t>
  </si>
  <si>
    <t>Каталог Управление светом Arlight. 2024.1 (Arlight, -)</t>
  </si>
  <si>
    <t>https://arlight.ru/product.php?article=031000(24)</t>
  </si>
  <si>
    <t>Каталог Управление светом Arlight. 2024.1</t>
  </si>
  <si>
    <t>031002(24)</t>
  </si>
  <si>
    <t>Каталог Блоки питания Arlight. 2024.1 (Arlight, -)</t>
  </si>
  <si>
    <t>https://arlight.ru/product.php?article=031002(24)</t>
  </si>
  <si>
    <t>Каталог Блоки питания Arlight. 2024.1</t>
  </si>
  <si>
    <t>048903</t>
  </si>
  <si>
    <t>Каталог Проекты 2024 (Arlight, -)</t>
  </si>
  <si>
    <t>https://arlight.ru/product.php?article=048903</t>
  </si>
  <si>
    <t>Каталог Проекты ARLIGHT 2024. Формат А4, 220x297. Обложка: полос 2, Бумага мел.мат. 270, Цветность 4+0, УФ лак 1+0 Выборочный от 30 %, Ламинация Софтач Люкс 1+0. Блок: Полос 92, Бумага мел.мат. 130, Цветность 4+4, ВД лак 1+1 матовый.</t>
  </si>
  <si>
    <t>Буклеты</t>
  </si>
  <si>
    <t>028023</t>
  </si>
  <si>
    <t>Буклет ИНФОРМАЦИОННЫЙ КАБЕЛЬ. ШЛЕЙФЫ ПИТАНИЯ (-, -)</t>
  </si>
  <si>
    <t>https://arlight.ru/product.php?article=028023</t>
  </si>
  <si>
    <t>Буклет по кабельной продукции "ИНФОРМАЦИОННЫЙ КАБЕЛЬ. ШЛЕЙФЫ ПИТАНИЯ". Формат 210x148мм, в развороте 420x148мм, 1 фальц.</t>
  </si>
  <si>
    <t>028026</t>
  </si>
  <si>
    <t>Буклет ЛАМПЫ AR111 FORT и UNIT (-, -)</t>
  </si>
  <si>
    <t>https://arlight.ru/product.php?article=028026</t>
  </si>
  <si>
    <t>Буклет по светодиодными лампам "ЛАМПЫ AR111 FORT и UNIT". Формат 210x148мм, в развороте 630x148мм, 2 фальца.</t>
  </si>
  <si>
    <t>028027</t>
  </si>
  <si>
    <t>Буклет ПРОЖЕКТОРЫ LINE (-, -)</t>
  </si>
  <si>
    <t>https://arlight.ru/product.php?article=028027</t>
  </si>
  <si>
    <t>Буклет по линейным прожекторам "ПРОЖЕКТОРЫ LINE". Формат 210x148мм, в развороте 420x148мм, 1 фальц.</t>
  </si>
  <si>
    <t>028024</t>
  </si>
  <si>
    <t>Буклет ПРОФИЛИ ALM (-, -)</t>
  </si>
  <si>
    <t>https://arlight.ru/product.php?article=028024</t>
  </si>
  <si>
    <t>Буклет по профилю серии ALM "ПРОФИЛИ ALM". Формат 210x148мм, в развороте 630x148мм, 2 фальца.</t>
  </si>
  <si>
    <t>028731</t>
  </si>
  <si>
    <t>Буклет Профиль FOLED-148х210mm (Arlight, -)</t>
  </si>
  <si>
    <t>https://arlight.ru/product.php?article=028731</t>
  </si>
  <si>
    <t>Листовка "Профиль FOLED - Идеальный компаньон натяжных потолков". Матовая бумага, формат А5.</t>
  </si>
  <si>
    <t>029345</t>
  </si>
  <si>
    <t>Буклет СВЕТОДИОДНЫЕ МОДУЛИ (Arlight, -)</t>
  </si>
  <si>
    <t>https://arlight.ru/product.php?article=029345</t>
  </si>
  <si>
    <t>Буклет СВЕТОДИОДНЫЕ МОДУЛИ
выпуск 1 , 2019г., Формат 210x148мм, в развороте 420x148мм, 1 фальц</t>
  </si>
  <si>
    <t>033168</t>
  </si>
  <si>
    <t>Буклет Технический Свет Arlight, выпуск 1 (Arlight, -)</t>
  </si>
  <si>
    <t>https://arlight.ru/product.php?article=033168</t>
  </si>
  <si>
    <t>Буклет Технический Свет Arlight. Выпуск 1 , 2020г., Формат 210x148мм, в развороте 420x148мм, 8 полос, скрепка</t>
  </si>
  <si>
    <t>034748</t>
  </si>
  <si>
    <t>Буклет ПАНЕЛИ KNX (Arlight, -)</t>
  </si>
  <si>
    <t>https://arlight.ru/product.php?article=034748</t>
  </si>
  <si>
    <t>Буклет ПАНЕЛИ KNX. Формат 210x148мм, в развороте 630x148мм, 2 фальца</t>
  </si>
  <si>
    <t>029450</t>
  </si>
  <si>
    <t>Буклет 3D-Pixel (Arlight, -)</t>
  </si>
  <si>
    <t>https://arlight.ru/product.php?article=029450</t>
  </si>
  <si>
    <t>Буклет 3D-Pixel (А5, 4+4 )</t>
  </si>
  <si>
    <t>035654</t>
  </si>
  <si>
    <t>Буклет-открытка МОДУЛЬНЫЕ СВЕТИЛЬНИКИ POLO. 2021 (Arlight, -)</t>
  </si>
  <si>
    <t>https://arlight.ru/product.php?article=035654</t>
  </si>
  <si>
    <t>Буклет "МОДУЛЬНЫЕ СВЕТИЛЬНИКИ POLO". Формат А5, софт тач</t>
  </si>
  <si>
    <t>033102</t>
  </si>
  <si>
    <t>Буклет Преимущества продукции Arlight-А4 (Arlight, -)</t>
  </si>
  <si>
    <t>https://arlight.ru/product.php?article=033102</t>
  </si>
  <si>
    <t>Листовка "Преимущества продукции Arlight"</t>
  </si>
  <si>
    <t>033103</t>
  </si>
  <si>
    <t>Буклет Как подобрать продукцию Arlight-А4 (Arlight, -)</t>
  </si>
  <si>
    <t>https://arlight.ru/product.php?article=033103</t>
  </si>
  <si>
    <t>Листовка "Буклет Как подобрать продукцию Arlight-А4"</t>
  </si>
  <si>
    <t>036790</t>
  </si>
  <si>
    <t>Буклет Управление светом Серия Comfort (Arlight, -)</t>
  </si>
  <si>
    <t>https://arlight.ru/product.php?article=036790</t>
  </si>
  <si>
    <t>Буклет "Управление светом Серия Comfort", формат А4, 50 стр.</t>
  </si>
  <si>
    <t>038910(22)</t>
  </si>
  <si>
    <t>Буклет FITOLUX. 2022 (Arlight, -)</t>
  </si>
  <si>
    <t>https://arlight.ru/product.php?article=038910(22)</t>
  </si>
  <si>
    <t>Буклет FITOLUX
210х148 (630х148 в развороте), 2 фальца</t>
  </si>
  <si>
    <t>038909(22)</t>
  </si>
  <si>
    <t>Буклет Фасадное освещение. 2022 (Arlight, -)</t>
  </si>
  <si>
    <t>https://arlight.ru/product.php?article=038909(22)</t>
  </si>
  <si>
    <t>Буклет Фасадное освещение. 2022
А4, 8 полос включая обложку, блок 130г мат, Обложка 200 г. мат</t>
  </si>
  <si>
    <t>045344</t>
  </si>
  <si>
    <t>Буклет "Профиль. Интерьерные решения" (Arlight, -)</t>
  </si>
  <si>
    <t>https://arlight.ru/product.php?article=045344</t>
  </si>
  <si>
    <t>28 полос, Блок 4+4, 130 г мат, обложка 4+4, лак софт тач 1+0, 200 г мат, биговка обложки, 2 скрепки.</t>
  </si>
  <si>
    <t>044891</t>
  </si>
  <si>
    <t>Буклет Профиль STRETCH (Arlight, -)</t>
  </si>
  <si>
    <t>https://arlight.ru/product.php?article=044891</t>
  </si>
  <si>
    <t>Буклет Профиль STRETCH</t>
  </si>
  <si>
    <t>Сувенирная продукция</t>
  </si>
  <si>
    <t>Упаковка товара</t>
  </si>
  <si>
    <t>000826</t>
  </si>
  <si>
    <t>Пакет arlight ПНД-01-25мкм Белый (Arlight, -)</t>
  </si>
  <si>
    <t>https://arlight.ru/product.php?article=000826</t>
  </si>
  <si>
    <t>Пакет-майка полиэтиленовый Arlight. Размер 32х55х7 см, ПНД, плотность 25 мкм, максимально допустимый вес 16 кг.</t>
  </si>
  <si>
    <t>Промо-сувениры</t>
  </si>
  <si>
    <t>033588</t>
  </si>
  <si>
    <t>Пакет бумажный с логотипом Arlight (Arlight, -)</t>
  </si>
  <si>
    <t>https://arlight.ru/product.php?article=033588</t>
  </si>
  <si>
    <t>Пакет Arlight бумажный брендированный, размер 250х350х90 мм</t>
  </si>
  <si>
    <t>025357(1)</t>
  </si>
  <si>
    <t>Блокнот arlight, красный_2020 (Arlight, -)</t>
  </si>
  <si>
    <t>https://arlight.ru/product.php?article=025357(1)</t>
  </si>
  <si>
    <t>Блокнот Arlight, брендированный, размер 150×155 мм, линовка в клетку, 50 листов, на пружине.
Обложка блокнота: картон, цвет красный, матовая ламинация</t>
  </si>
  <si>
    <t>000825</t>
  </si>
  <si>
    <t>Ручка красная arlight MP-T1 Red (Arlight, -)</t>
  </si>
  <si>
    <t>https://arlight.ru/product.php?article=000825</t>
  </si>
  <si>
    <t>Ручка шариковая Arlight, брендированная, металлический корпус, длина 136 мм, кнопочный механизм.</t>
  </si>
  <si>
    <t>Оформление магазина</t>
  </si>
  <si>
    <t>POS-материалы</t>
  </si>
  <si>
    <t>033169</t>
  </si>
  <si>
    <t>Блокнот- подсказка Правила подбора ленты, блоков питания, профиля и управления (Arlight, -)</t>
  </si>
  <si>
    <t>https://arlight.ru/product.php?article=033169</t>
  </si>
  <si>
    <t>Блокнот для розницы "Правила подбора ленты, блоков, профиля, управления"
Формат А5
Цветность CMYK 4+0
Тип нанесения офсет 80 г, 50 л,
4+0, подложка без печати, картон 300 г 1-стор склейка по короткой стороне</t>
  </si>
  <si>
    <t>033170</t>
  </si>
  <si>
    <t>Хенгер Светодиодные ленты HANG-2020-LED STRIP (243x294 мм) (Arlight, -)</t>
  </si>
  <si>
    <t>https://arlight.ru/product.php?article=033170</t>
  </si>
  <si>
    <t>Хенгеры двухсторонние "Ленты"
Формат 243х294
Цветность CMYK 4+4, мат лам 1+1 вырубка (новый штамп)
Тип нанесения Картон 360 г 2-стор</t>
  </si>
  <si>
    <t>033171</t>
  </si>
  <si>
    <t>Хенгер Блоки Питания HANG-2020-POWER SUPPLY (243x294 мм) (Arlight, -)</t>
  </si>
  <si>
    <t>https://arlight.ru/product.php?article=033171</t>
  </si>
  <si>
    <t>Хенгеры двухсторонние "Блоки"
Формат 243х294
Цветность CMYK 4+4, мат лам 1+1 вырубка (новый штамп)
Тип нанесения Картон 360 г 2-стор</t>
  </si>
  <si>
    <t>Итого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</si>
</sst>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2"/>
      <color rgb="FFA7A7A7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9"/>
      <color rgb="FFA7A7A7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A7A7A7"/>
      <name val="Calibri"/>
    </font>
    <font>
      <b val="1"/>
      <i val="0"/>
      <strike val="0"/>
      <u val="none"/>
      <sz val="16"/>
      <color rgb="FFff0013"/>
      <name val="Calibri"/>
    </font>
    <font>
      <b val="0"/>
      <i val="0"/>
      <strike val="0"/>
      <u val="none"/>
      <sz val="11"/>
      <color rgb="FFA7A7A7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1"/>
      <color rgb="FFff0013"/>
      <name val="Calibri"/>
    </font>
    <font>
      <b val="0"/>
      <i val="0"/>
      <strike val="0"/>
      <u val="none"/>
      <sz val="10"/>
      <color rgb="FFA7A7A7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7">
    <border/>
    <border>
      <left style="medium">
        <color rgb="FFff0013"/>
      </left>
    </border>
    <border>
      <bottom style="medium">
        <color rgb="FF939598"/>
      </bottom>
    </border>
    <border>
      <left style="medium">
        <color rgb="FFCCCCCC"/>
      </left>
    </border>
    <border>
      <right style="medium">
        <color rgb="FFCCCCCC"/>
      </right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ff0013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1">
    <xf numFmtId="0" fontId="0" fillId="0" borderId="0"/>
  </cellStyleXfs>
  <cellXfs count="20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1" applyFont="1" applyNumberFormat="0" applyFill="0" applyBorder="1" applyAlignment="1">
      <alignment horizontal="left" vertical="center" textRotation="0" wrapText="tru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center" textRotation="0" wrapText="true" shrinkToFit="false"/>
    </xf>
    <xf xfId="0" fontId="4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3" applyFont="1" applyNumberFormat="0" applyFill="0" applyBorder="1" applyAlignment="1">
      <alignment horizontal="right" vertical="center" textRotation="0" wrapText="false" shrinkToFit="false"/>
    </xf>
    <xf xfId="0" fontId="6" numFmtId="0" fillId="0" borderId="4" applyFont="1" applyNumberFormat="0" applyFill="0" applyBorder="1" applyAlignment="1">
      <alignment horizontal="left" vertical="center" textRotation="0" wrapText="false" shrinkToFit="false"/>
    </xf>
    <xf xfId="0" fontId="7" numFmtId="0" fillId="0" borderId="5" applyFont="1" applyNumberFormat="0" applyFill="0" applyBorder="1" applyAlignment="1">
      <alignment horizontal="center" vertical="center" textRotation="0" wrapText="false" shrinkToFit="false"/>
    </xf>
    <xf xfId="0" fontId="0" numFmtId="0" fillId="0" borderId="5" applyFont="0" applyNumberFormat="0" applyFill="0" applyBorder="1" applyAlignment="1">
      <alignment horizontal="general" vertical="top" textRotation="0" wrapText="fals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8" numFmtId="0" fillId="0" borderId="5" applyFont="1" applyNumberFormat="0" applyFill="0" applyBorder="1" applyAlignment="1">
      <alignment horizontal="left" vertical="center" textRotation="0" wrapText="true" shrinkToFit="false"/>
    </xf>
    <xf xfId="0" fontId="9" numFmtId="2" fillId="0" borderId="6" applyFont="1" applyNumberFormat="1" applyFill="0" applyBorder="1" applyAlignment="1">
      <alignment horizontal="center" vertical="center" textRotation="0" wrapText="false" shrinkToFit="false"/>
    </xf>
    <xf xfId="0" fontId="8" numFmtId="0" fillId="0" borderId="6" applyFont="1" applyNumberFormat="0" applyFill="0" applyBorder="1" applyAlignment="1">
      <alignment horizontal="general" vertical="center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10" numFmtId="0" fillId="0" borderId="0" applyFont="1" applyNumberFormat="0" applyFill="0" applyBorder="0" applyAlignment="1">
      <alignment horizontal="right" vertical="top" textRotation="0" wrapText="true" shrinkToFit="false"/>
    </xf>
    <xf xfId="0" fontId="4" numFmtId="0" fillId="0" borderId="5" applyFont="1" applyNumberFormat="0" applyFill="0" applyBorder="1" applyAlignment="1">
      <alignment horizontal="right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5" applyFont="0" applyNumberFormat="0" applyFill="0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logo_xls_arl20658.png"/><Relationship Id="rId2" Type="http://schemas.openxmlformats.org/officeDocument/2006/relationships/image" Target="../media/yhnxblbg40045ho6izzrbf7wndut2ciy20659.jpg"/><Relationship Id="rId3" Type="http://schemas.openxmlformats.org/officeDocument/2006/relationships/image" Target="../media/twkc1xyn7gri1wjw75g8148kg88gu2k820660.jpg"/><Relationship Id="rId4" Type="http://schemas.openxmlformats.org/officeDocument/2006/relationships/image" Target="../media/q403aempr77qqvwynuxdo04zkvvyc91920661.jpg"/><Relationship Id="rId5" Type="http://schemas.openxmlformats.org/officeDocument/2006/relationships/image" Target="../media/gi714c3jjsfcpbwzrf2kkzq4yq7l7kfz20662.jpg"/><Relationship Id="rId6" Type="http://schemas.openxmlformats.org/officeDocument/2006/relationships/image" Target="../media/u3zxu8nwgripggx59tcaleog783z6o7w20663.jpg"/><Relationship Id="rId7" Type="http://schemas.openxmlformats.org/officeDocument/2006/relationships/image" Target="../media/1s37kxrvnj84gqx1uzhbj5uojglplxqf20664.jpg"/><Relationship Id="rId8" Type="http://schemas.openxmlformats.org/officeDocument/2006/relationships/image" Target="../media/r3xiv6vne9lwwq3wf93j65kessv413ui20665.jpg"/><Relationship Id="rId9" Type="http://schemas.openxmlformats.org/officeDocument/2006/relationships/image" Target="../media/fe23ua951wk0f7u90fscndqv30kob6j920666.jpg"/><Relationship Id="rId10" Type="http://schemas.openxmlformats.org/officeDocument/2006/relationships/image" Target="../media/uqnq3m919gm349aaphf6a1w9ja342mtw20667.jpg"/><Relationship Id="rId11" Type="http://schemas.openxmlformats.org/officeDocument/2006/relationships/image" Target="../media/q5ayy9or0pwjwppkn9wdej8kpsxsug7y20668.jpg"/><Relationship Id="rId12" Type="http://schemas.openxmlformats.org/officeDocument/2006/relationships/image" Target="../media/v3e29srtkzgfw06l4ycybf12dxa39c7r20669.jpg"/><Relationship Id="rId13" Type="http://schemas.openxmlformats.org/officeDocument/2006/relationships/image" Target="../media/qnj0qtign3jwwg4hkzm6ga76uy0oip4v20670.jpg"/><Relationship Id="rId14" Type="http://schemas.openxmlformats.org/officeDocument/2006/relationships/image" Target="../media/1wecexkpdv3uth7xrfxes5q8qggffy9t20671.jpg"/><Relationship Id="rId15" Type="http://schemas.openxmlformats.org/officeDocument/2006/relationships/image" Target="../media/3ej835fggbcbkdzp0w5uwu5irtpqkpl420672.jpg"/><Relationship Id="rId16" Type="http://schemas.openxmlformats.org/officeDocument/2006/relationships/image" Target="../media/8ba17vam7dfc49ok4v9eexyhdh38gbv920673.jpg"/><Relationship Id="rId17" Type="http://schemas.openxmlformats.org/officeDocument/2006/relationships/image" Target="../media/gg8p0fi6n7s8gqrnjg0umx2dvmtwf43720674.jpg"/><Relationship Id="rId18" Type="http://schemas.openxmlformats.org/officeDocument/2006/relationships/image" Target="../media/9ddm2covmodofha9gqyi8np59ylm0zbb20675.jpg"/><Relationship Id="rId19" Type="http://schemas.openxmlformats.org/officeDocument/2006/relationships/image" Target="../media/4uaghvf2lv7zwj0tzgqym1thqs7n27q020676.jpg"/><Relationship Id="rId20" Type="http://schemas.openxmlformats.org/officeDocument/2006/relationships/image" Target="../media/8g3m6s6mtjgoh5f2r2st4rso8q0ky2ph20677.jpg"/><Relationship Id="rId21" Type="http://schemas.openxmlformats.org/officeDocument/2006/relationships/image" Target="../media/cym6swb698vkjkpfweglihwj4zd725rn20678.jpg"/><Relationship Id="rId22" Type="http://schemas.openxmlformats.org/officeDocument/2006/relationships/image" Target="../media/3busvhce5fljeckmqso3rkriphc3mdja20679.jpg"/><Relationship Id="rId23" Type="http://schemas.openxmlformats.org/officeDocument/2006/relationships/image" Target="../media/zr8ticj6wfk9do99jrb26if1j054z1kv20680.jpg"/><Relationship Id="rId24" Type="http://schemas.openxmlformats.org/officeDocument/2006/relationships/image" Target="../media/mv8924uftfc1ukpldkgvsth7d83iso7s20681.jpg"/><Relationship Id="rId25" Type="http://schemas.openxmlformats.org/officeDocument/2006/relationships/image" Target="../media/mvra1j877nd7vgjlqhx3myl4ky25weam20682.jpg"/><Relationship Id="rId26" Type="http://schemas.openxmlformats.org/officeDocument/2006/relationships/image" Target="../media/wm47qjz7z7e950ubhtfovxhvomc7eymv20683.jpg"/><Relationship Id="rId27" Type="http://schemas.openxmlformats.org/officeDocument/2006/relationships/image" Target="../media/uubk3af33d1q10c94ei5pgqa8is8hez220684.jpg"/><Relationship Id="rId28" Type="http://schemas.openxmlformats.org/officeDocument/2006/relationships/image" Target="../media/jmvmb7ky1f84jjpgy5jeidf38o5ujcr920685.jpg"/><Relationship Id="rId29" Type="http://schemas.openxmlformats.org/officeDocument/2006/relationships/image" Target="../media/6aqzce9ybyraagz3mp8za2i8zpmaz17n20686.jpg"/><Relationship Id="rId30" Type="http://schemas.openxmlformats.org/officeDocument/2006/relationships/image" Target="../media/02qu20xidca6u73hp0z86jv0ab5ajjob20687.jpg"/><Relationship Id="rId31" Type="http://schemas.openxmlformats.org/officeDocument/2006/relationships/image" Target="../media/77b2k3cogm6w6dd3fxvhsow2tjwgatjt20688.jpg"/><Relationship Id="rId32" Type="http://schemas.openxmlformats.org/officeDocument/2006/relationships/image" Target="../media/x8rvpo8g78zvyfy4k3wxsofjkwthtz2h20689.jpg"/><Relationship Id="rId33" Type="http://schemas.openxmlformats.org/officeDocument/2006/relationships/image" Target="../media/knsod5wze5ldbcmeg41p6h4g2y0qsm4020690.jpg"/><Relationship Id="rId34" Type="http://schemas.openxmlformats.org/officeDocument/2006/relationships/image" Target="../media/oxwo8dbah67o4sm5aadveyd6aktjji8220691.jpg"/><Relationship Id="rId35" Type="http://schemas.openxmlformats.org/officeDocument/2006/relationships/image" Target="../media/x9blcc0ocuy31408lyy86peirfav6a7t20692.jpg"/><Relationship Id="rId36" Type="http://schemas.openxmlformats.org/officeDocument/2006/relationships/image" Target="../media/cl4gj6fn5oo2exnpz293hr50yt3tfcxu20693.jpg"/><Relationship Id="rId37" Type="http://schemas.openxmlformats.org/officeDocument/2006/relationships/image" Target="../media/66yt9byt9kj4gw9txxnmqaqkmt86ze1d20694.jpg"/><Relationship Id="rId38" Type="http://schemas.openxmlformats.org/officeDocument/2006/relationships/image" Target="../media/8qtkv8fnwf63avsluspehuhiuaxe6qhi20695.jpg"/><Relationship Id="rId39" Type="http://schemas.openxmlformats.org/officeDocument/2006/relationships/image" Target="../media/n1pm8gtufivs1qdg27714jksmn9vqabp20696.jpg"/><Relationship Id="rId40" Type="http://schemas.openxmlformats.org/officeDocument/2006/relationships/image" Target="../media/7j7sdih3dt3ey8eu7b5i9psujffyhtqo20697.jpg"/><Relationship Id="rId41" Type="http://schemas.openxmlformats.org/officeDocument/2006/relationships/image" Target="../media/y7am8i1sdl3fbb97fmj3kpztnadzt8xv20698.jpg"/><Relationship Id="rId42" Type="http://schemas.openxmlformats.org/officeDocument/2006/relationships/image" Target="../media/cceubpz8al0b0so6f3ibhyxx6xvod7zh20699.jpg"/><Relationship Id="rId43" Type="http://schemas.openxmlformats.org/officeDocument/2006/relationships/image" Target="../media/osamdbtdushbxtc10vkztqzgfndm81tu20700.jpg"/><Relationship Id="rId44" Type="http://schemas.openxmlformats.org/officeDocument/2006/relationships/image" Target="../media/ou07l7gb34iqy1n7zib76wke1gbrr6u920701.jpg"/><Relationship Id="rId45" Type="http://schemas.openxmlformats.org/officeDocument/2006/relationships/image" Target="../media/mbb2jo3qlfhcd8fhzjcg7aincx6pm7qj20702.jpg"/><Relationship Id="rId46" Type="http://schemas.openxmlformats.org/officeDocument/2006/relationships/image" Target="../media/nzvkf1r4pns55vik68gzdkbfgt7pncbi20703.jpg"/><Relationship Id="rId47" Type="http://schemas.openxmlformats.org/officeDocument/2006/relationships/image" Target="../media/1xcv8s0t6lkqf3cx0bubqg7fgas16cbe20704.jpg"/><Relationship Id="rId48" Type="http://schemas.openxmlformats.org/officeDocument/2006/relationships/image" Target="../media/ht3373lfd0372fffizzvguduhr4bfhyf20705.jpg"/><Relationship Id="rId49" Type="http://schemas.openxmlformats.org/officeDocument/2006/relationships/image" Target="../media/4lcf68qkw51t2olj93ch66q2tjim9vty20706.jpg"/><Relationship Id="rId50" Type="http://schemas.openxmlformats.org/officeDocument/2006/relationships/image" Target="../media/mpwzhou999xuzoezgowieawkyujq47t620707.jpg"/><Relationship Id="rId51" Type="http://schemas.openxmlformats.org/officeDocument/2006/relationships/image" Target="../media/f4j5jw8wtyh1z5luwmb0uk8zwmdkr02s20708.jpg"/><Relationship Id="rId52" Type="http://schemas.openxmlformats.org/officeDocument/2006/relationships/image" Target="../media/39ldoag65yb7dsfv59vdrr1codhn743320709.jpg"/><Relationship Id="rId53" Type="http://schemas.openxmlformats.org/officeDocument/2006/relationships/image" Target="../media/f2zk34rbf31jbpo0m9fm5jivtk0qj0y820710.jpg"/><Relationship Id="rId54" Type="http://schemas.openxmlformats.org/officeDocument/2006/relationships/image" Target="../media/640sgkeupvst01peib47z67eld30xtea20711.jpg"/><Relationship Id="rId55" Type="http://schemas.openxmlformats.org/officeDocument/2006/relationships/image" Target="../media/8yl0z2v3qvr1pq8375v9l0s3x4wz7b7420712.jpg"/><Relationship Id="rId56" Type="http://schemas.openxmlformats.org/officeDocument/2006/relationships/image" Target="../media/0bywvzl9o4asgy03y2avl8klwiszrdzf20713.jpg"/><Relationship Id="rId57" Type="http://schemas.openxmlformats.org/officeDocument/2006/relationships/image" Target="../media/2lmtdhf0rk71n4l0303yt1o6ngm5te4520714.jpg"/><Relationship Id="rId58" Type="http://schemas.openxmlformats.org/officeDocument/2006/relationships/image" Target="../media/7v4vbagqdxedjs9952m5uupq1zg8zh2h20715.jpg"/><Relationship Id="rId59" Type="http://schemas.openxmlformats.org/officeDocument/2006/relationships/image" Target="../media/mica91vdrlzfhxizfu3lk79lp46s9jyp20716.jpg"/><Relationship Id="rId60" Type="http://schemas.openxmlformats.org/officeDocument/2006/relationships/image" Target="../media/hhn9tmqcr9eyolboee9thij008u9o24x20717.jpg"/><Relationship Id="rId61" Type="http://schemas.openxmlformats.org/officeDocument/2006/relationships/image" Target="../media/3b4kydhl4aolt8svgtyq5kdy8ujcjt5h20718.jpg"/><Relationship Id="rId62" Type="http://schemas.openxmlformats.org/officeDocument/2006/relationships/image" Target="../media/6074yh65vn2hbw7c3umbaz67nbx9abrf20719.jpg"/><Relationship Id="rId63" Type="http://schemas.openxmlformats.org/officeDocument/2006/relationships/image" Target="../media/gbvcm0oq6s012uq5nfyq46ab97mi0hzl20720.jpg"/><Relationship Id="rId64" Type="http://schemas.openxmlformats.org/officeDocument/2006/relationships/image" Target="../media/ux7ewus307fwp1whbgpc6rdp67fajafl20721.jpg"/><Relationship Id="rId65" Type="http://schemas.openxmlformats.org/officeDocument/2006/relationships/image" Target="../media/ow7qdssggzt2vxjozbqy04qb7fg18xms20722.jpg"/><Relationship Id="rId66" Type="http://schemas.openxmlformats.org/officeDocument/2006/relationships/image" Target="../media/ka8qffj2hg015j1j4hgp8kdxfryw6bid20723.jpg"/><Relationship Id="rId67" Type="http://schemas.openxmlformats.org/officeDocument/2006/relationships/image" Target="../media/ok7euzsf7mc4e779g3pnfc1cswl1suoz20724.jpg"/><Relationship Id="rId68" Type="http://schemas.openxmlformats.org/officeDocument/2006/relationships/image" Target="../media/58u0nm62s79uf0p483l0c2fp6xgxpvt620725.jpg"/><Relationship Id="rId69" Type="http://schemas.openxmlformats.org/officeDocument/2006/relationships/image" Target="../media/ok2biqr6binfiim69zx99q8tyh6hvcv120726.jpg"/><Relationship Id="rId70" Type="http://schemas.openxmlformats.org/officeDocument/2006/relationships/image" Target="../media/0d9igr4s8ckphouedzx8ium6401vjx6p20727.jpg"/><Relationship Id="rId71" Type="http://schemas.openxmlformats.org/officeDocument/2006/relationships/image" Target="../media/wmvr1zk5mxe3oehsfy0xhuzxd57sgb2o20728.jpg"/><Relationship Id="rId72" Type="http://schemas.openxmlformats.org/officeDocument/2006/relationships/image" Target="../media/gfa61eseaa7s6w89ykxo1x1mmvpdhl0d20729.jpg"/><Relationship Id="rId73" Type="http://schemas.openxmlformats.org/officeDocument/2006/relationships/image" Target="../media/eyih3xuibnjzextaxxt8jubnorp6ths320730.jpg"/><Relationship Id="rId74" Type="http://schemas.openxmlformats.org/officeDocument/2006/relationships/image" Target="../media/eahxo4dajmyctqjad0wj4t7b1guw1hu920731.jpg"/><Relationship Id="rId75" Type="http://schemas.openxmlformats.org/officeDocument/2006/relationships/image" Target="../media/92f9uj0oykptwwlf252k0dxdsae20gyl20732.jpg"/><Relationship Id="rId76" Type="http://schemas.openxmlformats.org/officeDocument/2006/relationships/image" Target="../media/3sj05kg44r2vl84i79mgbwbqnrrai9qp20733.jpg"/><Relationship Id="rId77" Type="http://schemas.openxmlformats.org/officeDocument/2006/relationships/image" Target="../media/k7ghyzg37rqr2oib20aavfadxjp4733a20734.jpg"/><Relationship Id="rId78" Type="http://schemas.openxmlformats.org/officeDocument/2006/relationships/image" Target="../media/gc8oy23jnl6wgmqv4ndq7vav3fhnrb0c20735.jpg"/><Relationship Id="rId79" Type="http://schemas.openxmlformats.org/officeDocument/2006/relationships/image" Target="../media/hsq9xp81s8jp75a047ibfwo9tvj0fv0s20736.jpg"/><Relationship Id="rId80" Type="http://schemas.openxmlformats.org/officeDocument/2006/relationships/image" Target="../media/2rbcdxo2kfmux18cm3jqjjqmjyrldy1h20737.jpg"/><Relationship Id="rId81" Type="http://schemas.openxmlformats.org/officeDocument/2006/relationships/image" Target="../media/op1m3cpe4ms0hz3g1i2crkpavuc33znx20738.jpg"/><Relationship Id="rId82" Type="http://schemas.openxmlformats.org/officeDocument/2006/relationships/image" Target="../media/9jercmo1wmu8qf9kse5enha7hs2ua5yr20739.jpg"/><Relationship Id="rId83" Type="http://schemas.openxmlformats.org/officeDocument/2006/relationships/image" Target="../media/396fchuvunp5uwwg6kvvuc5tmktb4oqs20740.jpg"/><Relationship Id="rId84" Type="http://schemas.openxmlformats.org/officeDocument/2006/relationships/image" Target="../media/3c1m8zqi88okbeg6b05ii7zpjeb83rxz20741.jpg"/><Relationship Id="rId85" Type="http://schemas.openxmlformats.org/officeDocument/2006/relationships/image" Target="../media/nq3j8onh6uq08abh1ojq50h0equbiz6820742.jpg"/><Relationship Id="rId86" Type="http://schemas.openxmlformats.org/officeDocument/2006/relationships/image" Target="../media/d0805pnevj27w413x5n4i81q7ijh2qkr20743.jpg"/><Relationship Id="rId87" Type="http://schemas.openxmlformats.org/officeDocument/2006/relationships/image" Target="../media/duxdazux8z67n78js62ztcgujsfke9y420744.jpg"/><Relationship Id="rId88" Type="http://schemas.openxmlformats.org/officeDocument/2006/relationships/image" Target="../media/2c97fbynvtujcyhaibxiz50cts8wnu6r20745.jpg"/><Relationship Id="rId89" Type="http://schemas.openxmlformats.org/officeDocument/2006/relationships/image" Target="../media/x50o327701v1veqlo2tkp8roldnmhf7620746.jpg"/><Relationship Id="rId90" Type="http://schemas.openxmlformats.org/officeDocument/2006/relationships/image" Target="../media/0zrmwaaz6z6wjpj9ma4k4yb00rm85llq20747.jpg"/><Relationship Id="rId91" Type="http://schemas.openxmlformats.org/officeDocument/2006/relationships/image" Target="../media/fuusj6mmiq01iq2o0459svyp4716l50i20748.jpg"/><Relationship Id="rId92" Type="http://schemas.openxmlformats.org/officeDocument/2006/relationships/image" Target="../media/3tlqem213m40h492ppvs2lxyd2w5rifi20749.jpg"/><Relationship Id="rId93" Type="http://schemas.openxmlformats.org/officeDocument/2006/relationships/image" Target="../media/y2k11vocb2qfpuskspm6hh79oxqgho0w20750.jpg"/><Relationship Id="rId94" Type="http://schemas.openxmlformats.org/officeDocument/2006/relationships/image" Target="../media/9r6d1dx8ay3199nk6fxlmohra0lbbut720751.jpg"/><Relationship Id="rId95" Type="http://schemas.openxmlformats.org/officeDocument/2006/relationships/image" Target="../media/dyve9gj2tokq3g0afnnp3jf71i8bb1lu20752.jpg"/><Relationship Id="rId96" Type="http://schemas.openxmlformats.org/officeDocument/2006/relationships/image" Target="../media/g19akgrdhqvj5b3wgmth12azv055jgsa20753.jpg"/><Relationship Id="rId97" Type="http://schemas.openxmlformats.org/officeDocument/2006/relationships/image" Target="../media/088b1l6oe1svvdri2l16b15ggnzz5wdj2075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1666875</xdr:colOff>
      <xdr:row>0</xdr:row>
      <xdr:rowOff>47625</xdr:rowOff>
    </xdr:from>
    <xdr:ext cx="1047750" cy="63817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7</xdr:row>
      <xdr:rowOff>19050</xdr:rowOff>
    </xdr:from>
    <xdr:ext cx="619125" cy="61912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8</xdr:row>
      <xdr:rowOff>19050</xdr:rowOff>
    </xdr:from>
    <xdr:ext cx="619125" cy="619125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9</xdr:row>
      <xdr:rowOff>19050</xdr:rowOff>
    </xdr:from>
    <xdr:ext cx="619125" cy="619125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10</xdr:row>
      <xdr:rowOff>19050</xdr:rowOff>
    </xdr:from>
    <xdr:ext cx="619125" cy="619125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11</xdr:row>
      <xdr:rowOff>19050</xdr:rowOff>
    </xdr:from>
    <xdr:ext cx="619125" cy="619125"/>
    <xdr:pic>
      <xdr:nvPicPr>
        <xdr:cNvPr id="6" name="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12</xdr:row>
      <xdr:rowOff>19050</xdr:rowOff>
    </xdr:from>
    <xdr:ext cx="619125" cy="619125"/>
    <xdr:pic>
      <xdr:nvPicPr>
        <xdr:cNvPr id="7" name="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13</xdr:row>
      <xdr:rowOff>19050</xdr:rowOff>
    </xdr:from>
    <xdr:ext cx="619125" cy="619125"/>
    <xdr:pic>
      <xdr:nvPicPr>
        <xdr:cNvPr id="8" name="" descr="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14</xdr:row>
      <xdr:rowOff>19050</xdr:rowOff>
    </xdr:from>
    <xdr:ext cx="619125" cy="619125"/>
    <xdr:pic>
      <xdr:nvPicPr>
        <xdr:cNvPr id="9" name="" descr="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18</xdr:row>
      <xdr:rowOff>19050</xdr:rowOff>
    </xdr:from>
    <xdr:ext cx="619125" cy="619125"/>
    <xdr:pic>
      <xdr:nvPicPr>
        <xdr:cNvPr id="10" name="" descr="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19</xdr:row>
      <xdr:rowOff>19050</xdr:rowOff>
    </xdr:from>
    <xdr:ext cx="619125" cy="619125"/>
    <xdr:pic>
      <xdr:nvPicPr>
        <xdr:cNvPr id="11" name="" descr="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20</xdr:row>
      <xdr:rowOff>19050</xdr:rowOff>
    </xdr:from>
    <xdr:ext cx="619125" cy="619125"/>
    <xdr:pic>
      <xdr:nvPicPr>
        <xdr:cNvPr id="12" name="" descr="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24</xdr:row>
      <xdr:rowOff>19050</xdr:rowOff>
    </xdr:from>
    <xdr:ext cx="619125" cy="619125"/>
    <xdr:pic>
      <xdr:nvPicPr>
        <xdr:cNvPr id="13" name="" descr="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25</xdr:row>
      <xdr:rowOff>19050</xdr:rowOff>
    </xdr:from>
    <xdr:ext cx="619125" cy="619125"/>
    <xdr:pic>
      <xdr:nvPicPr>
        <xdr:cNvPr id="14" name="" descr="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26</xdr:row>
      <xdr:rowOff>19050</xdr:rowOff>
    </xdr:from>
    <xdr:ext cx="619125" cy="619125"/>
    <xdr:pic>
      <xdr:nvPicPr>
        <xdr:cNvPr id="15" name="" descr="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27</xdr:row>
      <xdr:rowOff>19050</xdr:rowOff>
    </xdr:from>
    <xdr:ext cx="619125" cy="619125"/>
    <xdr:pic>
      <xdr:nvPicPr>
        <xdr:cNvPr id="16" name="" descr="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28</xdr:row>
      <xdr:rowOff>19050</xdr:rowOff>
    </xdr:from>
    <xdr:ext cx="619125" cy="619125"/>
    <xdr:pic>
      <xdr:nvPicPr>
        <xdr:cNvPr id="17" name="" descr="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29</xdr:row>
      <xdr:rowOff>19050</xdr:rowOff>
    </xdr:from>
    <xdr:ext cx="619125" cy="619125"/>
    <xdr:pic>
      <xdr:nvPicPr>
        <xdr:cNvPr id="18" name="" descr="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30</xdr:row>
      <xdr:rowOff>19050</xdr:rowOff>
    </xdr:from>
    <xdr:ext cx="619125" cy="619125"/>
    <xdr:pic>
      <xdr:nvPicPr>
        <xdr:cNvPr id="19" name="" descr="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31</xdr:row>
      <xdr:rowOff>19050</xdr:rowOff>
    </xdr:from>
    <xdr:ext cx="619125" cy="619125"/>
    <xdr:pic>
      <xdr:nvPicPr>
        <xdr:cNvPr id="20" name="" descr="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32</xdr:row>
      <xdr:rowOff>19050</xdr:rowOff>
    </xdr:from>
    <xdr:ext cx="619125" cy="619125"/>
    <xdr:pic>
      <xdr:nvPicPr>
        <xdr:cNvPr id="21" name="" descr="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33</xdr:row>
      <xdr:rowOff>19050</xdr:rowOff>
    </xdr:from>
    <xdr:ext cx="619125" cy="619125"/>
    <xdr:pic>
      <xdr:nvPicPr>
        <xdr:cNvPr id="22" name="" descr="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34</xdr:row>
      <xdr:rowOff>19050</xdr:rowOff>
    </xdr:from>
    <xdr:ext cx="619125" cy="619125"/>
    <xdr:pic>
      <xdr:nvPicPr>
        <xdr:cNvPr id="23" name="" descr="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35</xdr:row>
      <xdr:rowOff>19050</xdr:rowOff>
    </xdr:from>
    <xdr:ext cx="619125" cy="619125"/>
    <xdr:pic>
      <xdr:nvPicPr>
        <xdr:cNvPr id="24" name="" descr="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36</xdr:row>
      <xdr:rowOff>19050</xdr:rowOff>
    </xdr:from>
    <xdr:ext cx="619125" cy="619125"/>
    <xdr:pic>
      <xdr:nvPicPr>
        <xdr:cNvPr id="25" name="" descr="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40</xdr:row>
      <xdr:rowOff>19050</xdr:rowOff>
    </xdr:from>
    <xdr:ext cx="619125" cy="619125"/>
    <xdr:pic>
      <xdr:nvPicPr>
        <xdr:cNvPr id="26" name="" descr="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41</xdr:row>
      <xdr:rowOff>19050</xdr:rowOff>
    </xdr:from>
    <xdr:ext cx="619125" cy="619125"/>
    <xdr:pic>
      <xdr:nvPicPr>
        <xdr:cNvPr id="27" name="" descr="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42</xdr:row>
      <xdr:rowOff>19050</xdr:rowOff>
    </xdr:from>
    <xdr:ext cx="619125" cy="619125"/>
    <xdr:pic>
      <xdr:nvPicPr>
        <xdr:cNvPr id="28" name="" descr="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43</xdr:row>
      <xdr:rowOff>19050</xdr:rowOff>
    </xdr:from>
    <xdr:ext cx="619125" cy="619125"/>
    <xdr:pic>
      <xdr:nvPicPr>
        <xdr:cNvPr id="29" name="" descr="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44</xdr:row>
      <xdr:rowOff>19050</xdr:rowOff>
    </xdr:from>
    <xdr:ext cx="619125" cy="619125"/>
    <xdr:pic>
      <xdr:nvPicPr>
        <xdr:cNvPr id="30" name="" descr="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45</xdr:row>
      <xdr:rowOff>19050</xdr:rowOff>
    </xdr:from>
    <xdr:ext cx="619125" cy="619125"/>
    <xdr:pic>
      <xdr:nvPicPr>
        <xdr:cNvPr id="31" name="" descr="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46</xdr:row>
      <xdr:rowOff>19050</xdr:rowOff>
    </xdr:from>
    <xdr:ext cx="619125" cy="619125"/>
    <xdr:pic>
      <xdr:nvPicPr>
        <xdr:cNvPr id="32" name="" descr="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50</xdr:row>
      <xdr:rowOff>19050</xdr:rowOff>
    </xdr:from>
    <xdr:ext cx="619125" cy="619125"/>
    <xdr:pic>
      <xdr:nvPicPr>
        <xdr:cNvPr id="33" name="" descr="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51</xdr:row>
      <xdr:rowOff>19050</xdr:rowOff>
    </xdr:from>
    <xdr:ext cx="619125" cy="619125"/>
    <xdr:pic>
      <xdr:nvPicPr>
        <xdr:cNvPr id="34" name="" descr="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52</xdr:row>
      <xdr:rowOff>19050</xdr:rowOff>
    </xdr:from>
    <xdr:ext cx="619125" cy="619125"/>
    <xdr:pic>
      <xdr:nvPicPr>
        <xdr:cNvPr id="35" name="" descr="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53</xdr:row>
      <xdr:rowOff>19050</xdr:rowOff>
    </xdr:from>
    <xdr:ext cx="619125" cy="619125"/>
    <xdr:pic>
      <xdr:nvPicPr>
        <xdr:cNvPr id="36" name="" descr="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54</xdr:row>
      <xdr:rowOff>19050</xdr:rowOff>
    </xdr:from>
    <xdr:ext cx="619125" cy="619125"/>
    <xdr:pic>
      <xdr:nvPicPr>
        <xdr:cNvPr id="37" name="" descr="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58</xdr:row>
      <xdr:rowOff>19050</xdr:rowOff>
    </xdr:from>
    <xdr:ext cx="619125" cy="619125"/>
    <xdr:pic>
      <xdr:nvPicPr>
        <xdr:cNvPr id="38" name="" descr="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59</xdr:row>
      <xdr:rowOff>19050</xdr:rowOff>
    </xdr:from>
    <xdr:ext cx="619125" cy="619125"/>
    <xdr:pic>
      <xdr:nvPicPr>
        <xdr:cNvPr id="39" name="" descr="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60</xdr:row>
      <xdr:rowOff>19050</xdr:rowOff>
    </xdr:from>
    <xdr:ext cx="619125" cy="619125"/>
    <xdr:pic>
      <xdr:nvPicPr>
        <xdr:cNvPr id="40" name="" descr="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61</xdr:row>
      <xdr:rowOff>19050</xdr:rowOff>
    </xdr:from>
    <xdr:ext cx="619125" cy="619125"/>
    <xdr:pic>
      <xdr:nvPicPr>
        <xdr:cNvPr id="41" name="" descr="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62</xdr:row>
      <xdr:rowOff>19050</xdr:rowOff>
    </xdr:from>
    <xdr:ext cx="619125" cy="619125"/>
    <xdr:pic>
      <xdr:nvPicPr>
        <xdr:cNvPr id="42" name="" descr="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66</xdr:row>
      <xdr:rowOff>19050</xdr:rowOff>
    </xdr:from>
    <xdr:ext cx="619125" cy="619125"/>
    <xdr:pic>
      <xdr:nvPicPr>
        <xdr:cNvPr id="43" name="" descr="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67</xdr:row>
      <xdr:rowOff>19050</xdr:rowOff>
    </xdr:from>
    <xdr:ext cx="619125" cy="619125"/>
    <xdr:pic>
      <xdr:nvPicPr>
        <xdr:cNvPr id="44" name="" descr="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68</xdr:row>
      <xdr:rowOff>19050</xdr:rowOff>
    </xdr:from>
    <xdr:ext cx="619125" cy="619125"/>
    <xdr:pic>
      <xdr:nvPicPr>
        <xdr:cNvPr id="45" name="" descr="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69</xdr:row>
      <xdr:rowOff>19050</xdr:rowOff>
    </xdr:from>
    <xdr:ext cx="619125" cy="619125"/>
    <xdr:pic>
      <xdr:nvPicPr>
        <xdr:cNvPr id="46" name="" descr="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70</xdr:row>
      <xdr:rowOff>19050</xdr:rowOff>
    </xdr:from>
    <xdr:ext cx="619125" cy="619125"/>
    <xdr:pic>
      <xdr:nvPicPr>
        <xdr:cNvPr id="47" name="" descr="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71</xdr:row>
      <xdr:rowOff>19050</xdr:rowOff>
    </xdr:from>
    <xdr:ext cx="619125" cy="619125"/>
    <xdr:pic>
      <xdr:nvPicPr>
        <xdr:cNvPr id="48" name="" descr="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72</xdr:row>
      <xdr:rowOff>19050</xdr:rowOff>
    </xdr:from>
    <xdr:ext cx="619125" cy="619125"/>
    <xdr:pic>
      <xdr:nvPicPr>
        <xdr:cNvPr id="49" name="" descr="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76</xdr:row>
      <xdr:rowOff>19050</xdr:rowOff>
    </xdr:from>
    <xdr:ext cx="619125" cy="619125"/>
    <xdr:pic>
      <xdr:nvPicPr>
        <xdr:cNvPr id="50" name="" descr="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80</xdr:row>
      <xdr:rowOff>19050</xdr:rowOff>
    </xdr:from>
    <xdr:ext cx="619125" cy="619125"/>
    <xdr:pic>
      <xdr:nvPicPr>
        <xdr:cNvPr id="51" name="" descr="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81</xdr:row>
      <xdr:rowOff>19050</xdr:rowOff>
    </xdr:from>
    <xdr:ext cx="619125" cy="619125"/>
    <xdr:pic>
      <xdr:nvPicPr>
        <xdr:cNvPr id="52" name="" descr="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85</xdr:row>
      <xdr:rowOff>19050</xdr:rowOff>
    </xdr:from>
    <xdr:ext cx="619125" cy="619125"/>
    <xdr:pic>
      <xdr:nvPicPr>
        <xdr:cNvPr id="53" name="" descr="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86</xdr:row>
      <xdr:rowOff>19050</xdr:rowOff>
    </xdr:from>
    <xdr:ext cx="619125" cy="619125"/>
    <xdr:pic>
      <xdr:nvPicPr>
        <xdr:cNvPr id="54" name="" descr="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87</xdr:row>
      <xdr:rowOff>19050</xdr:rowOff>
    </xdr:from>
    <xdr:ext cx="619125" cy="619125"/>
    <xdr:pic>
      <xdr:nvPicPr>
        <xdr:cNvPr id="55" name="" descr="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88</xdr:row>
      <xdr:rowOff>19050</xdr:rowOff>
    </xdr:from>
    <xdr:ext cx="619125" cy="619125"/>
    <xdr:pic>
      <xdr:nvPicPr>
        <xdr:cNvPr id="56" name="" descr="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89</xdr:row>
      <xdr:rowOff>19050</xdr:rowOff>
    </xdr:from>
    <xdr:ext cx="619125" cy="619125"/>
    <xdr:pic>
      <xdr:nvPicPr>
        <xdr:cNvPr id="57" name="" descr="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90</xdr:row>
      <xdr:rowOff>19050</xdr:rowOff>
    </xdr:from>
    <xdr:ext cx="619125" cy="619125"/>
    <xdr:pic>
      <xdr:nvPicPr>
        <xdr:cNvPr id="58" name="" descr="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91</xdr:row>
      <xdr:rowOff>19050</xdr:rowOff>
    </xdr:from>
    <xdr:ext cx="619125" cy="619125"/>
    <xdr:pic>
      <xdr:nvPicPr>
        <xdr:cNvPr id="59" name="" descr="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92</xdr:row>
      <xdr:rowOff>19050</xdr:rowOff>
    </xdr:from>
    <xdr:ext cx="619125" cy="619125"/>
    <xdr:pic>
      <xdr:nvPicPr>
        <xdr:cNvPr id="60" name="" descr="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93</xdr:row>
      <xdr:rowOff>19050</xdr:rowOff>
    </xdr:from>
    <xdr:ext cx="619125" cy="619125"/>
    <xdr:pic>
      <xdr:nvPicPr>
        <xdr:cNvPr id="61" name="" descr="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94</xdr:row>
      <xdr:rowOff>19050</xdr:rowOff>
    </xdr:from>
    <xdr:ext cx="619125" cy="619125"/>
    <xdr:pic>
      <xdr:nvPicPr>
        <xdr:cNvPr id="62" name="" descr="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95</xdr:row>
      <xdr:rowOff>19050</xdr:rowOff>
    </xdr:from>
    <xdr:ext cx="619125" cy="619125"/>
    <xdr:pic>
      <xdr:nvPicPr>
        <xdr:cNvPr id="63" name="" descr="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96</xdr:row>
      <xdr:rowOff>19050</xdr:rowOff>
    </xdr:from>
    <xdr:ext cx="619125" cy="619125"/>
    <xdr:pic>
      <xdr:nvPicPr>
        <xdr:cNvPr id="64" name="" descr="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97</xdr:row>
      <xdr:rowOff>19050</xdr:rowOff>
    </xdr:from>
    <xdr:ext cx="619125" cy="619125"/>
    <xdr:pic>
      <xdr:nvPicPr>
        <xdr:cNvPr id="65" name="" descr="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98</xdr:row>
      <xdr:rowOff>19050</xdr:rowOff>
    </xdr:from>
    <xdr:ext cx="619125" cy="619125"/>
    <xdr:pic>
      <xdr:nvPicPr>
        <xdr:cNvPr id="66" name="" descr="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99</xdr:row>
      <xdr:rowOff>19050</xdr:rowOff>
    </xdr:from>
    <xdr:ext cx="619125" cy="619125"/>
    <xdr:pic>
      <xdr:nvPicPr>
        <xdr:cNvPr id="67" name="" descr="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100</xdr:row>
      <xdr:rowOff>19050</xdr:rowOff>
    </xdr:from>
    <xdr:ext cx="619125" cy="619125"/>
    <xdr:pic>
      <xdr:nvPicPr>
        <xdr:cNvPr id="68" name="" descr="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101</xdr:row>
      <xdr:rowOff>19050</xdr:rowOff>
    </xdr:from>
    <xdr:ext cx="619125" cy="619125"/>
    <xdr:pic>
      <xdr:nvPicPr>
        <xdr:cNvPr id="69" name="" descr="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102</xdr:row>
      <xdr:rowOff>19050</xdr:rowOff>
    </xdr:from>
    <xdr:ext cx="619125" cy="619125"/>
    <xdr:pic>
      <xdr:nvPicPr>
        <xdr:cNvPr id="70" name="" descr="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103</xdr:row>
      <xdr:rowOff>19050</xdr:rowOff>
    </xdr:from>
    <xdr:ext cx="619125" cy="619125"/>
    <xdr:pic>
      <xdr:nvPicPr>
        <xdr:cNvPr id="71" name="" descr="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104</xdr:row>
      <xdr:rowOff>19050</xdr:rowOff>
    </xdr:from>
    <xdr:ext cx="619125" cy="619125"/>
    <xdr:pic>
      <xdr:nvPicPr>
        <xdr:cNvPr id="72" name="" descr="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105</xdr:row>
      <xdr:rowOff>19050</xdr:rowOff>
    </xdr:from>
    <xdr:ext cx="619125" cy="619125"/>
    <xdr:pic>
      <xdr:nvPicPr>
        <xdr:cNvPr id="73" name="" descr="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109</xdr:row>
      <xdr:rowOff>19050</xdr:rowOff>
    </xdr:from>
    <xdr:ext cx="619125" cy="619125"/>
    <xdr:pic>
      <xdr:nvPicPr>
        <xdr:cNvPr id="74" name="" descr="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110</xdr:row>
      <xdr:rowOff>19050</xdr:rowOff>
    </xdr:from>
    <xdr:ext cx="619125" cy="619125"/>
    <xdr:pic>
      <xdr:nvPicPr>
        <xdr:cNvPr id="75" name="" descr="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111</xdr:row>
      <xdr:rowOff>19050</xdr:rowOff>
    </xdr:from>
    <xdr:ext cx="619125" cy="619125"/>
    <xdr:pic>
      <xdr:nvPicPr>
        <xdr:cNvPr id="76" name="" descr="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112</xdr:row>
      <xdr:rowOff>19050</xdr:rowOff>
    </xdr:from>
    <xdr:ext cx="619125" cy="619125"/>
    <xdr:pic>
      <xdr:nvPicPr>
        <xdr:cNvPr id="77" name="" descr="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113</xdr:row>
      <xdr:rowOff>19050</xdr:rowOff>
    </xdr:from>
    <xdr:ext cx="619125" cy="619125"/>
    <xdr:pic>
      <xdr:nvPicPr>
        <xdr:cNvPr id="78" name="" descr="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114</xdr:row>
      <xdr:rowOff>19050</xdr:rowOff>
    </xdr:from>
    <xdr:ext cx="619125" cy="619125"/>
    <xdr:pic>
      <xdr:nvPicPr>
        <xdr:cNvPr id="79" name="" descr="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115</xdr:row>
      <xdr:rowOff>19050</xdr:rowOff>
    </xdr:from>
    <xdr:ext cx="619125" cy="619125"/>
    <xdr:pic>
      <xdr:nvPicPr>
        <xdr:cNvPr id="80" name="" descr="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116</xdr:row>
      <xdr:rowOff>19050</xdr:rowOff>
    </xdr:from>
    <xdr:ext cx="619125" cy="619125"/>
    <xdr:pic>
      <xdr:nvPicPr>
        <xdr:cNvPr id="81" name="" descr="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117</xdr:row>
      <xdr:rowOff>19050</xdr:rowOff>
    </xdr:from>
    <xdr:ext cx="619125" cy="619125"/>
    <xdr:pic>
      <xdr:nvPicPr>
        <xdr:cNvPr id="82" name="" descr="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118</xdr:row>
      <xdr:rowOff>19050</xdr:rowOff>
    </xdr:from>
    <xdr:ext cx="619125" cy="619125"/>
    <xdr:pic>
      <xdr:nvPicPr>
        <xdr:cNvPr id="83" name="" descr="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119</xdr:row>
      <xdr:rowOff>19050</xdr:rowOff>
    </xdr:from>
    <xdr:ext cx="619125" cy="619125"/>
    <xdr:pic>
      <xdr:nvPicPr>
        <xdr:cNvPr id="84" name="" descr="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120</xdr:row>
      <xdr:rowOff>19050</xdr:rowOff>
    </xdr:from>
    <xdr:ext cx="619125" cy="619125"/>
    <xdr:pic>
      <xdr:nvPicPr>
        <xdr:cNvPr id="85" name="" descr="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121</xdr:row>
      <xdr:rowOff>19050</xdr:rowOff>
    </xdr:from>
    <xdr:ext cx="619125" cy="619125"/>
    <xdr:pic>
      <xdr:nvPicPr>
        <xdr:cNvPr id="86" name="" descr="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122</xdr:row>
      <xdr:rowOff>19050</xdr:rowOff>
    </xdr:from>
    <xdr:ext cx="619125" cy="619125"/>
    <xdr:pic>
      <xdr:nvPicPr>
        <xdr:cNvPr id="87" name="" descr="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123</xdr:row>
      <xdr:rowOff>19050</xdr:rowOff>
    </xdr:from>
    <xdr:ext cx="619125" cy="619125"/>
    <xdr:pic>
      <xdr:nvPicPr>
        <xdr:cNvPr id="88" name="" descr="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124</xdr:row>
      <xdr:rowOff>19050</xdr:rowOff>
    </xdr:from>
    <xdr:ext cx="619125" cy="619125"/>
    <xdr:pic>
      <xdr:nvPicPr>
        <xdr:cNvPr id="89" name="" descr="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125</xdr:row>
      <xdr:rowOff>19050</xdr:rowOff>
    </xdr:from>
    <xdr:ext cx="619125" cy="619125"/>
    <xdr:pic>
      <xdr:nvPicPr>
        <xdr:cNvPr id="90" name="" descr="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129</xdr:row>
      <xdr:rowOff>19050</xdr:rowOff>
    </xdr:from>
    <xdr:ext cx="619125" cy="619125"/>
    <xdr:pic>
      <xdr:nvPicPr>
        <xdr:cNvPr id="91" name="" descr="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133</xdr:row>
      <xdr:rowOff>19050</xdr:rowOff>
    </xdr:from>
    <xdr:ext cx="619125" cy="619125"/>
    <xdr:pic>
      <xdr:nvPicPr>
        <xdr:cNvPr id="92" name="" descr="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134</xdr:row>
      <xdr:rowOff>19050</xdr:rowOff>
    </xdr:from>
    <xdr:ext cx="619125" cy="619125"/>
    <xdr:pic>
      <xdr:nvPicPr>
        <xdr:cNvPr id="93" name="" descr="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135</xdr:row>
      <xdr:rowOff>19050</xdr:rowOff>
    </xdr:from>
    <xdr:ext cx="619125" cy="619125"/>
    <xdr:pic>
      <xdr:nvPicPr>
        <xdr:cNvPr id="94" name="" descr="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140</xdr:row>
      <xdr:rowOff>19050</xdr:rowOff>
    </xdr:from>
    <xdr:ext cx="619125" cy="619125"/>
    <xdr:pic>
      <xdr:nvPicPr>
        <xdr:cNvPr id="95" name="" descr="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141</xdr:row>
      <xdr:rowOff>19050</xdr:rowOff>
    </xdr:from>
    <xdr:ext cx="619125" cy="619125"/>
    <xdr:pic>
      <xdr:nvPicPr>
        <xdr:cNvPr id="96" name="" descr="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19050</xdr:colOff>
      <xdr:row>142</xdr:row>
      <xdr:rowOff>19050</xdr:rowOff>
    </xdr:from>
    <xdr:ext cx="619125" cy="619125"/>
    <xdr:pic>
      <xdr:nvPicPr>
        <xdr:cNvPr id="97" name="" descr="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transistor.ru/" TargetMode="External"/><Relationship Id="rId_hyperlink_2" Type="http://schemas.openxmlformats.org/officeDocument/2006/relationships/hyperlink" Target="https://transistor.ru/catalog/product/stend-lenty-i-profil-rt-lux-s1-1760x600mm-db-3mm-plenka-podsvetka-arlight-000890-1/" TargetMode="External"/><Relationship Id="rId_hyperlink_3" Type="http://schemas.openxmlformats.org/officeDocument/2006/relationships/hyperlink" Target="https://arlight.ru/product.php?article=000890(1)" TargetMode="External"/><Relationship Id="rId_hyperlink_4" Type="http://schemas.openxmlformats.org/officeDocument/2006/relationships/hyperlink" Target="https://transistor.ru/catalog/product/stend-lenty-lineynogo-sveta-rt-lux-e2-1760x600mm-v-2-db-3mm-plenka-podsvetka-arlight-000906/" TargetMode="External"/><Relationship Id="rId_hyperlink_5" Type="http://schemas.openxmlformats.org/officeDocument/2006/relationships/hyperlink" Target="https://arlight.ru/product.php?article=000906" TargetMode="External"/><Relationship Id="rId_hyperlink_6" Type="http://schemas.openxmlformats.org/officeDocument/2006/relationships/hyperlink" Target="https://transistor.ru/catalog/product/stend-lenty-spetsializirovannye-rt-lux-e3-1760x600mm-v-2-db-3mm-plenka-podsvetka-arlight-000907/" TargetMode="External"/><Relationship Id="rId_hyperlink_7" Type="http://schemas.openxmlformats.org/officeDocument/2006/relationships/hyperlink" Target="https://arlight.ru/product.php?article=000907" TargetMode="External"/><Relationship Id="rId_hyperlink_8" Type="http://schemas.openxmlformats.org/officeDocument/2006/relationships/hyperlink" Target="https://transistor.ru/catalog/product/stend-lenty-universalnye-rt-lux-e1-1760x600mm-v-2-db-3mm-plenka-podsvetka-arlight-000905-1/" TargetMode="External"/><Relationship Id="rId_hyperlink_9" Type="http://schemas.openxmlformats.org/officeDocument/2006/relationships/hyperlink" Target="https://arlight.ru/product.php?article=000905(1)" TargetMode="External"/><Relationship Id="rId_hyperlink_10" Type="http://schemas.openxmlformats.org/officeDocument/2006/relationships/hyperlink" Target="https://transistor.ru/catalog/product/stend-lenty-multitsvetnye-rgb-rt-lux-e4-1760x600mm-v-2-db-3mm-plenka-podsvetka-arlight-000908-1/" TargetMode="External"/><Relationship Id="rId_hyperlink_11" Type="http://schemas.openxmlformats.org/officeDocument/2006/relationships/hyperlink" Target="https://arlight.ru/product.php?article=000908(1)" TargetMode="External"/><Relationship Id="rId_hyperlink_12" Type="http://schemas.openxmlformats.org/officeDocument/2006/relationships/hyperlink" Target="https://transistor.ru/catalog/product/stend-lenty-spetsializirovannye-rt-lux-e3-1760x600mm-v-2-db-3mm-plenka-podsvetka-arlight-000907-1/" TargetMode="External"/><Relationship Id="rId_hyperlink_13" Type="http://schemas.openxmlformats.org/officeDocument/2006/relationships/hyperlink" Target="https://arlight.ru/product.php?article=000907(1)" TargetMode="External"/><Relationship Id="rId_hyperlink_14" Type="http://schemas.openxmlformats.org/officeDocument/2006/relationships/hyperlink" Target="https://transistor.ru/catalog/product/stend-lenty-lineynogo-sveta-rt-lux-e2-1760x600mm-v-2-db-3mm-plenka-podsvetka-arlight-000906-1/" TargetMode="External"/><Relationship Id="rId_hyperlink_15" Type="http://schemas.openxmlformats.org/officeDocument/2006/relationships/hyperlink" Target="https://arlight.ru/product.php?article=000906(1)" TargetMode="External"/><Relationship Id="rId_hyperlink_16" Type="http://schemas.openxmlformats.org/officeDocument/2006/relationships/hyperlink" Target="https://transistor.ru/catalog/product/stend-lenty-universalnye-rt-lux-e35-600kh830mm-db-3mm-plenka-podsvetka-arlight-033454-1/" TargetMode="External"/><Relationship Id="rId_hyperlink_17" Type="http://schemas.openxmlformats.org/officeDocument/2006/relationships/hyperlink" Target="https://arlight.ru/product.php?article=033454(1)" TargetMode="External"/><Relationship Id="rId_hyperlink_18" Type="http://schemas.openxmlformats.org/officeDocument/2006/relationships/hyperlink" Target="https://transistor.ru/catalog/product/stend-bloki-pitaniya-arp-e14-1760x600mm-db-3mm-plenka-arlight-028790/" TargetMode="External"/><Relationship Id="rId_hyperlink_19" Type="http://schemas.openxmlformats.org/officeDocument/2006/relationships/hyperlink" Target="https://arlight.ru/product.php?article=028790" TargetMode="External"/><Relationship Id="rId_hyperlink_20" Type="http://schemas.openxmlformats.org/officeDocument/2006/relationships/hyperlink" Target="https://transistor.ru/catalog/product/stend-bloki-pitaniya-arp-e14-1760x600mm-db-3mm-plenka-arlight-028790-1/" TargetMode="External"/><Relationship Id="rId_hyperlink_21" Type="http://schemas.openxmlformats.org/officeDocument/2006/relationships/hyperlink" Target="https://arlight.ru/product.php?article=028790(1)" TargetMode="External"/><Relationship Id="rId_hyperlink_22" Type="http://schemas.openxmlformats.org/officeDocument/2006/relationships/hyperlink" Target="https://transistor.ru/catalog/product/stend-bloki-pitaniya-arp-e15-1760x600mm-db-3mm-plenka-arlight-037574/" TargetMode="External"/><Relationship Id="rId_hyperlink_23" Type="http://schemas.openxmlformats.org/officeDocument/2006/relationships/hyperlink" Target="https://arlight.ru/product.php?article=037574" TargetMode="External"/><Relationship Id="rId_hyperlink_24" Type="http://schemas.openxmlformats.org/officeDocument/2006/relationships/hyperlink" Target="https://transistor.ru/catalog/product/stend-sistemy-upravleniya-smart-830x600mm-db-3mm-plenka-logo-arlight-028899/" TargetMode="External"/><Relationship Id="rId_hyperlink_25" Type="http://schemas.openxmlformats.org/officeDocument/2006/relationships/hyperlink" Target="https://arlight.ru/product.php?article=028899" TargetMode="External"/><Relationship Id="rId_hyperlink_26" Type="http://schemas.openxmlformats.org/officeDocument/2006/relationships/hyperlink" Target="https://transistor.ru/catalog/product/stend-sistemy-upravleniya-excellent-arlight-1100x600mm-db-3mm-plenka-logo-arlight-000920-1/" TargetMode="External"/><Relationship Id="rId_hyperlink_27" Type="http://schemas.openxmlformats.org/officeDocument/2006/relationships/hyperlink" Target="https://arlight.ru/product.php?article=000920(1)" TargetMode="External"/><Relationship Id="rId_hyperlink_28" Type="http://schemas.openxmlformats.org/officeDocument/2006/relationships/hyperlink" Target="https://transistor.ru/catalog/product/stend-sistemy-upravleniya-smart-1100x600mm-db-3mm-plenka-logo-arlight-000921/" TargetMode="External"/><Relationship Id="rId_hyperlink_29" Type="http://schemas.openxmlformats.org/officeDocument/2006/relationships/hyperlink" Target="https://arlight.ru/product.php?article=000921" TargetMode="External"/><Relationship Id="rId_hyperlink_30" Type="http://schemas.openxmlformats.org/officeDocument/2006/relationships/hyperlink" Target="https://transistor.ru/catalog/product/stend-sistemy-upravleniya-excellent-arlight-830x600mm-db-3mm-plenka-logo-arlight-028852-1/" TargetMode="External"/><Relationship Id="rId_hyperlink_31" Type="http://schemas.openxmlformats.org/officeDocument/2006/relationships/hyperlink" Target="https://arlight.ru/product.php?article=028852(1)" TargetMode="External"/><Relationship Id="rId_hyperlink_32" Type="http://schemas.openxmlformats.org/officeDocument/2006/relationships/hyperlink" Target="https://transistor.ru/catalog/product/stend-sistemy-upravleniya-smart-830x600mm-db-3mm-plenka-logo-arlight-028899-1/" TargetMode="External"/><Relationship Id="rId_hyperlink_33" Type="http://schemas.openxmlformats.org/officeDocument/2006/relationships/hyperlink" Target="https://arlight.ru/product.php?article=028899(1)" TargetMode="External"/><Relationship Id="rId_hyperlink_34" Type="http://schemas.openxmlformats.org/officeDocument/2006/relationships/hyperlink" Target="https://transistor.ru/catalog/product/stend-sistemy-upravleniya-dali-1760x600mm-db-3mm-plenka-logo-arlight-028903-1/" TargetMode="External"/><Relationship Id="rId_hyperlink_35" Type="http://schemas.openxmlformats.org/officeDocument/2006/relationships/hyperlink" Target="https://arlight.ru/product.php?article=028903(1)" TargetMode="External"/><Relationship Id="rId_hyperlink_36" Type="http://schemas.openxmlformats.org/officeDocument/2006/relationships/hyperlink" Target="https://transistor.ru/catalog/product/stend-sistemy-upravleniya-dali-1760x600mm-db-3mm-plenka-logo-arlight-028903/" TargetMode="External"/><Relationship Id="rId_hyperlink_37" Type="http://schemas.openxmlformats.org/officeDocument/2006/relationships/hyperlink" Target="https://arlight.ru/product.php?article=028903" TargetMode="External"/><Relationship Id="rId_hyperlink_38" Type="http://schemas.openxmlformats.org/officeDocument/2006/relationships/hyperlink" Target="https://transistor.ru/catalog/product/stend-spi-s1-1760kh600mm-db-3mm-plenka-logo-arlight-000938/" TargetMode="External"/><Relationship Id="rId_hyperlink_39" Type="http://schemas.openxmlformats.org/officeDocument/2006/relationships/hyperlink" Target="https://arlight.ru/product.php?article=000938" TargetMode="External"/><Relationship Id="rId_hyperlink_40" Type="http://schemas.openxmlformats.org/officeDocument/2006/relationships/hyperlink" Target="https://transistor.ru/catalog/product/stend-upravlenie-svetilnikami-dmx512-e34-1760x600mm-db-3mm-plenka-logo-arlight-033235/" TargetMode="External"/><Relationship Id="rId_hyperlink_41" Type="http://schemas.openxmlformats.org/officeDocument/2006/relationships/hyperlink" Target="https://arlight.ru/product.php?article=033235" TargetMode="External"/><Relationship Id="rId_hyperlink_42" Type="http://schemas.openxmlformats.org/officeDocument/2006/relationships/hyperlink" Target="https://transistor.ru/catalog/product/stend-sistemy-upravleniya-triac-1760x600mm-db-3mm-plenka-logo-arlight-000939/" TargetMode="External"/><Relationship Id="rId_hyperlink_43" Type="http://schemas.openxmlformats.org/officeDocument/2006/relationships/hyperlink" Target="https://arlight.ru/product.php?article=000939" TargetMode="External"/><Relationship Id="rId_hyperlink_44" Type="http://schemas.openxmlformats.org/officeDocument/2006/relationships/hyperlink" Target="https://transistor.ru/catalog/product/stend-sistemy-upravleniya-tuya-1760x600mm-db-3mm-plenka-logo-arlight-034319/" TargetMode="External"/><Relationship Id="rId_hyperlink_45" Type="http://schemas.openxmlformats.org/officeDocument/2006/relationships/hyperlink" Target="https://arlight.ru/product.php?article=034319" TargetMode="External"/><Relationship Id="rId_hyperlink_46" Type="http://schemas.openxmlformats.org/officeDocument/2006/relationships/hyperlink" Target="https://transistor.ru/catalog/product/stend-sistemy-upravleniya-spi-830x600mm-db-3mm-plenka-logo-arlight-035923-3/" TargetMode="External"/><Relationship Id="rId_hyperlink_47" Type="http://schemas.openxmlformats.org/officeDocument/2006/relationships/hyperlink" Target="https://arlight.ru/product.php?article=035923(3)" TargetMode="External"/><Relationship Id="rId_hyperlink_48" Type="http://schemas.openxmlformats.org/officeDocument/2006/relationships/hyperlink" Target="https://transistor.ru/catalog/product/stend-sistemy-upravleniya-triac-1760x600mm-db-3mm-plenka-logo-arlight-000939-1/" TargetMode="External"/><Relationship Id="rId_hyperlink_49" Type="http://schemas.openxmlformats.org/officeDocument/2006/relationships/hyperlink" Target="https://arlight.ru/product.php?article=000939(1)" TargetMode="External"/><Relationship Id="rId_hyperlink_50" Type="http://schemas.openxmlformats.org/officeDocument/2006/relationships/hyperlink" Target="https://transistor.ru/catalog/product/stend-profil-vstraivaemyy-arl-1100x600mm-02-db-3mm-plenka-logo-arlight-000996/" TargetMode="External"/><Relationship Id="rId_hyperlink_51" Type="http://schemas.openxmlformats.org/officeDocument/2006/relationships/hyperlink" Target="https://arlight.ru/product.php?article=000996" TargetMode="External"/><Relationship Id="rId_hyperlink_52" Type="http://schemas.openxmlformats.org/officeDocument/2006/relationships/hyperlink" Target="https://transistor.ru/catalog/product/stend-profil-vstraivaemyy-lux-e13-1760x600mm-db-3mm-plenka-podsvetka-arlight-000903/" TargetMode="External"/><Relationship Id="rId_hyperlink_53" Type="http://schemas.openxmlformats.org/officeDocument/2006/relationships/hyperlink" Target="https://arlight.ru/product.php?article=000903" TargetMode="External"/><Relationship Id="rId_hyperlink_54" Type="http://schemas.openxmlformats.org/officeDocument/2006/relationships/hyperlink" Target="https://transistor.ru/catalog/product/stend-profil-lineynyy-svet-lux-e10-1760x600mm-db-3mm-plenka-podsvetka-arlight-000900/" TargetMode="External"/><Relationship Id="rId_hyperlink_55" Type="http://schemas.openxmlformats.org/officeDocument/2006/relationships/hyperlink" Target="https://arlight.ru/product.php?article=000900" TargetMode="External"/><Relationship Id="rId_hyperlink_56" Type="http://schemas.openxmlformats.org/officeDocument/2006/relationships/hyperlink" Target="https://transistor.ru/catalog/product/stend-profil-nakladnoy-arl-1100x600mm-01-db-3mm-plenka-logo-arlight-000995-1/" TargetMode="External"/><Relationship Id="rId_hyperlink_57" Type="http://schemas.openxmlformats.org/officeDocument/2006/relationships/hyperlink" Target="https://arlight.ru/product.php?article=000995(1)" TargetMode="External"/><Relationship Id="rId_hyperlink_58" Type="http://schemas.openxmlformats.org/officeDocument/2006/relationships/hyperlink" Target="https://transistor.ru/catalog/product/stend-alyuminievyy-profil-fantom-decore-new-arlight-000943/" TargetMode="External"/><Relationship Id="rId_hyperlink_59" Type="http://schemas.openxmlformats.org/officeDocument/2006/relationships/hyperlink" Target="https://arlight.ru/product.php?article=000943" TargetMode="External"/><Relationship Id="rId_hyperlink_60" Type="http://schemas.openxmlformats.org/officeDocument/2006/relationships/hyperlink" Target="https://transistor.ru/catalog/product/stend-profil-nakladnoy-lux-e9-1760x600mm-arlight-000899-1/" TargetMode="External"/><Relationship Id="rId_hyperlink_61" Type="http://schemas.openxmlformats.org/officeDocument/2006/relationships/hyperlink" Target="https://arlight.ru/product.php?article=000899(1)" TargetMode="External"/><Relationship Id="rId_hyperlink_62" Type="http://schemas.openxmlformats.org/officeDocument/2006/relationships/hyperlink" Target="https://transistor.ru/catalog/product/stend-profil-lineynyy-svet-lux-e10-1760x600mm-db-3mm-plenka-podsvetka-arlight-000900-1/" TargetMode="External"/><Relationship Id="rId_hyperlink_63" Type="http://schemas.openxmlformats.org/officeDocument/2006/relationships/hyperlink" Target="https://arlight.ru/product.php?article=000900(1)" TargetMode="External"/><Relationship Id="rId_hyperlink_64" Type="http://schemas.openxmlformats.org/officeDocument/2006/relationships/hyperlink" Target="https://transistor.ru/catalog/product/stend-cvetilniki-daunlayty-vstraivaemye-arlight-1760x600mm-db-3mm-plenka-podsvetka-arlight-038457/" TargetMode="External"/><Relationship Id="rId_hyperlink_65" Type="http://schemas.openxmlformats.org/officeDocument/2006/relationships/hyperlink" Target="https://arlight.ru/product.php?article=038457" TargetMode="External"/><Relationship Id="rId_hyperlink_66" Type="http://schemas.openxmlformats.org/officeDocument/2006/relationships/hyperlink" Target="https://transistor.ru/catalog/product/stend-svetilniki-interernye-vstraivaemye-arlight-e42-1760kh600mm-db-3mm-plenka-podsvetka-arlight-039694/" TargetMode="External"/><Relationship Id="rId_hyperlink_67" Type="http://schemas.openxmlformats.org/officeDocument/2006/relationships/hyperlink" Target="https://arlight.ru/product.php?article=039694" TargetMode="External"/><Relationship Id="rId_hyperlink_68" Type="http://schemas.openxmlformats.org/officeDocument/2006/relationships/hyperlink" Target="https://transistor.ru/catalog/product/stend-magnitnye-sistemy-arlight-e40-1760kh600mm-db-3mm-plenka-podsvetka-arlight-039810/" TargetMode="External"/><Relationship Id="rId_hyperlink_69" Type="http://schemas.openxmlformats.org/officeDocument/2006/relationships/hyperlink" Target="https://arlight.ru/product.php?article=039810" TargetMode="External"/><Relationship Id="rId_hyperlink_70" Type="http://schemas.openxmlformats.org/officeDocument/2006/relationships/hyperlink" Target="https://transistor.ru/catalog/product/stend-svetilniki-vstraivaemye-daunlayty-arlight-1100x600mm-db-3mm-plenka-podsvetka-arlight-plastik-000861-1/" TargetMode="External"/><Relationship Id="rId_hyperlink_71" Type="http://schemas.openxmlformats.org/officeDocument/2006/relationships/hyperlink" Target="https://arlight.ru/product.php?article=000861(1)" TargetMode="External"/><Relationship Id="rId_hyperlink_72" Type="http://schemas.openxmlformats.org/officeDocument/2006/relationships/hyperlink" Target="https://transistor.ru/catalog/product/stend-svetilniki-vstraivaemye-tonkie-paneli-arlight-plastik-000860-1/" TargetMode="External"/><Relationship Id="rId_hyperlink_73" Type="http://schemas.openxmlformats.org/officeDocument/2006/relationships/hyperlink" Target="https://arlight.ru/product.php?article=000860(1)" TargetMode="External"/><Relationship Id="rId_hyperlink_74" Type="http://schemas.openxmlformats.org/officeDocument/2006/relationships/hyperlink" Target="https://transistor.ru/catalog/product/stend-gibkiy-neon-moonlight-1760x600mm-arlight-000922-1/" TargetMode="External"/><Relationship Id="rId_hyperlink_75" Type="http://schemas.openxmlformats.org/officeDocument/2006/relationships/hyperlink" Target="https://arlight.ru/product.php?article=000922(1)" TargetMode="External"/><Relationship Id="rId_hyperlink_76" Type="http://schemas.openxmlformats.org/officeDocument/2006/relationships/hyperlink" Target="https://transistor.ru/catalog/product/stend-gibkiy-neon-arl-neon-1100x600mm-db-3mm-plenka-logo-arlight-000991-2/" TargetMode="External"/><Relationship Id="rId_hyperlink_77" Type="http://schemas.openxmlformats.org/officeDocument/2006/relationships/hyperlink" Target="https://arlight.ru/product.php?article=000991(2)" TargetMode="External"/><Relationship Id="rId_hyperlink_78" Type="http://schemas.openxmlformats.org/officeDocument/2006/relationships/hyperlink" Target="https://transistor.ru/catalog/product/stend-gibkiy-neon-arl-e11-1760x600mm-db-3mm-plenka-podsvetka-arlight-000901-3/" TargetMode="External"/><Relationship Id="rId_hyperlink_79" Type="http://schemas.openxmlformats.org/officeDocument/2006/relationships/hyperlink" Target="https://arlight.ru/product.php?article=000901(3)" TargetMode="External"/><Relationship Id="rId_hyperlink_80" Type="http://schemas.openxmlformats.org/officeDocument/2006/relationships/hyperlink" Target="https://transistor.ru/catalog/product/stend-gibkiy-neon-moonlight-1760x600mm-db-3mm-plenka-podsvetka-arlight-000922/" TargetMode="External"/><Relationship Id="rId_hyperlink_81" Type="http://schemas.openxmlformats.org/officeDocument/2006/relationships/hyperlink" Target="https://arlight.ru/product.php?article=000922" TargetMode="External"/><Relationship Id="rId_hyperlink_82" Type="http://schemas.openxmlformats.org/officeDocument/2006/relationships/hyperlink" Target="https://transistor.ru/catalog/product/stend-gibkiy-neon-arl-neon-1760x600mm-db-3mm-plenka-logo-arlight-000901-2/" TargetMode="External"/><Relationship Id="rId_hyperlink_83" Type="http://schemas.openxmlformats.org/officeDocument/2006/relationships/hyperlink" Target="https://arlight.ru/product.php?article=000901(2)" TargetMode="External"/><Relationship Id="rId_hyperlink_84" Type="http://schemas.openxmlformats.org/officeDocument/2006/relationships/hyperlink" Target="https://transistor.ru/catalog/product/nabor-profilya-sl-s2-line-linia-round-arlight-000887/" TargetMode="External"/><Relationship Id="rId_hyperlink_85" Type="http://schemas.openxmlformats.org/officeDocument/2006/relationships/hyperlink" Target="https://arlight.ru/product.php?article=000887" TargetMode="External"/><Relationship Id="rId_hyperlink_86" Type="http://schemas.openxmlformats.org/officeDocument/2006/relationships/hyperlink" Target="https://transistor.ru/catalog/product/nabor-profilya-sl-lux-compact-arlight-000888/" TargetMode="External"/><Relationship Id="rId_hyperlink_87" Type="http://schemas.openxmlformats.org/officeDocument/2006/relationships/hyperlink" Target="https://arlight.ru/product.php?article=000888" TargetMode="External"/><Relationship Id="rId_hyperlink_88" Type="http://schemas.openxmlformats.org/officeDocument/2006/relationships/hyperlink" Target="https://transistor.ru/catalog/product/nabor-profilya-arlight-max-310kh210mm-61-model-arlight-metall-000940/" TargetMode="External"/><Relationship Id="rId_hyperlink_89" Type="http://schemas.openxmlformats.org/officeDocument/2006/relationships/hyperlink" Target="https://arlight.ru/product.php?article=000940" TargetMode="External"/><Relationship Id="rId_hyperlink_90" Type="http://schemas.openxmlformats.org/officeDocument/2006/relationships/hyperlink" Target="https://transistor.ru/catalog/product/nabor-profilya-sl-lux-compact-arlight-000888-1/" TargetMode="External"/><Relationship Id="rId_hyperlink_91" Type="http://schemas.openxmlformats.org/officeDocument/2006/relationships/hyperlink" Target="https://arlight.ru/product.php?article=000888(1)" TargetMode="External"/><Relationship Id="rId_hyperlink_92" Type="http://schemas.openxmlformats.org/officeDocument/2006/relationships/hyperlink" Target="https://transistor.ru/catalog/product/nabor-profilya-arlight-mebelnyy-2023-1-arlight-metall-042936/" TargetMode="External"/><Relationship Id="rId_hyperlink_93" Type="http://schemas.openxmlformats.org/officeDocument/2006/relationships/hyperlink" Target="https://arlight.ru/product.php?article=042936" TargetMode="External"/><Relationship Id="rId_hyperlink_94" Type="http://schemas.openxmlformats.org/officeDocument/2006/relationships/hyperlink" Target="https://transistor.ru/catalog/product/nabor-profilya-arlight-dlya-natyazhnykh-potolkov-2023-1-arlight-metall-042937/" TargetMode="External"/><Relationship Id="rId_hyperlink_95" Type="http://schemas.openxmlformats.org/officeDocument/2006/relationships/hyperlink" Target="https://arlight.ru/product.php?article=042937" TargetMode="External"/><Relationship Id="rId_hyperlink_96" Type="http://schemas.openxmlformats.org/officeDocument/2006/relationships/hyperlink" Target="https://transistor.ru/catalog/product/nabor-profilya-arlight-dlya-dekorativnoy-podsvetki-2023-1-arlight-metall-042939/" TargetMode="External"/><Relationship Id="rId_hyperlink_97" Type="http://schemas.openxmlformats.org/officeDocument/2006/relationships/hyperlink" Target="https://arlight.ru/product.php?article=042939" TargetMode="External"/><Relationship Id="rId_hyperlink_98" Type="http://schemas.openxmlformats.org/officeDocument/2006/relationships/hyperlink" Target="https://transistor.ru/catalog/product/komplekt-1-dali-intelligent-arlight-arlight-039092/" TargetMode="External"/><Relationship Id="rId_hyperlink_99" Type="http://schemas.openxmlformats.org/officeDocument/2006/relationships/hyperlink" Target="https://arlight.ru/product.php?article=039092" TargetMode="External"/><Relationship Id="rId_hyperlink_100" Type="http://schemas.openxmlformats.org/officeDocument/2006/relationships/hyperlink" Target="https://transistor.ru/catalog/product/demo-keys-mag-orient-case-arlight-038130-1/" TargetMode="External"/><Relationship Id="rId_hyperlink_101" Type="http://schemas.openxmlformats.org/officeDocument/2006/relationships/hyperlink" Target="https://arlight.ru/product.php?article=038130(1)" TargetMode="External"/><Relationship Id="rId_hyperlink_102" Type="http://schemas.openxmlformats.org/officeDocument/2006/relationships/hyperlink" Target="https://transistor.ru/catalog/product/demo-keys-mag-vibe-case-arlight-047153/" TargetMode="External"/><Relationship Id="rId_hyperlink_103" Type="http://schemas.openxmlformats.org/officeDocument/2006/relationships/hyperlink" Target="https://arlight.ru/product.php?article=047153" TargetMode="External"/><Relationship Id="rId_hyperlink_104" Type="http://schemas.openxmlformats.org/officeDocument/2006/relationships/hyperlink" Target="https://transistor.ru/catalog/product/katalog-svetovoy-dekor-ardecoled-ardecoled-026852-1/" TargetMode="External"/><Relationship Id="rId_hyperlink_105" Type="http://schemas.openxmlformats.org/officeDocument/2006/relationships/hyperlink" Target="https://arlight.ru/product.php?article=026852(1)" TargetMode="External"/><Relationship Id="rId_hyperlink_106" Type="http://schemas.openxmlformats.org/officeDocument/2006/relationships/hyperlink" Target="https://transistor.ru/catalog/product/katalog-profil-klus-2021-russko-angl-versiya-035632/" TargetMode="External"/><Relationship Id="rId_hyperlink_107" Type="http://schemas.openxmlformats.org/officeDocument/2006/relationships/hyperlink" Target="https://arlight.ru/product.php?article=035632" TargetMode="External"/><Relationship Id="rId_hyperlink_108" Type="http://schemas.openxmlformats.org/officeDocument/2006/relationships/hyperlink" Target="https://transistor.ru/catalog/product/katalog-upravlenie-svetom-2022-1-arlight-031000-2/" TargetMode="External"/><Relationship Id="rId_hyperlink_109" Type="http://schemas.openxmlformats.org/officeDocument/2006/relationships/hyperlink" Target="https://arlight.ru/product.php?article=031000(2)" TargetMode="External"/><Relationship Id="rId_hyperlink_110" Type="http://schemas.openxmlformats.org/officeDocument/2006/relationships/hyperlink" Target="https://transistor.ru/catalog/product/katalog-svet-v-reklame-2022-1-arlight-033553-2/" TargetMode="External"/><Relationship Id="rId_hyperlink_111" Type="http://schemas.openxmlformats.org/officeDocument/2006/relationships/hyperlink" Target="https://arlight.ru/product.php?article=033553(2)" TargetMode="External"/><Relationship Id="rId_hyperlink_112" Type="http://schemas.openxmlformats.org/officeDocument/2006/relationships/hyperlink" Target="https://transistor.ru/catalog/product/katalog-svetodiodnye-lenty-2022-arlight-030998-22/" TargetMode="External"/><Relationship Id="rId_hyperlink_113" Type="http://schemas.openxmlformats.org/officeDocument/2006/relationships/hyperlink" Target="https://arlight.ru/product.php?article=030998(22)" TargetMode="External"/><Relationship Id="rId_hyperlink_114" Type="http://schemas.openxmlformats.org/officeDocument/2006/relationships/hyperlink" Target="https://transistor.ru/catalog/product/katalog-alyuminievyy-profil-2022-arlight-031001-22/" TargetMode="External"/><Relationship Id="rId_hyperlink_115" Type="http://schemas.openxmlformats.org/officeDocument/2006/relationships/hyperlink" Target="https://arlight.ru/product.php?article=031001(22)" TargetMode="External"/><Relationship Id="rId_hyperlink_116" Type="http://schemas.openxmlformats.org/officeDocument/2006/relationships/hyperlink" Target="https://transistor.ru/catalog/product/katalog-upravlenie-svetom-2022-arlight-031000-22/" TargetMode="External"/><Relationship Id="rId_hyperlink_117" Type="http://schemas.openxmlformats.org/officeDocument/2006/relationships/hyperlink" Target="https://arlight.ru/product.php?article=031000(22)" TargetMode="External"/><Relationship Id="rId_hyperlink_118" Type="http://schemas.openxmlformats.org/officeDocument/2006/relationships/hyperlink" Target="https://transistor.ru/catalog/product/katalog-bloki-pitaniya-2022-arlight-031002-22/" TargetMode="External"/><Relationship Id="rId_hyperlink_119" Type="http://schemas.openxmlformats.org/officeDocument/2006/relationships/hyperlink" Target="https://arlight.ru/product.php?article=031002(22)" TargetMode="External"/><Relationship Id="rId_hyperlink_120" Type="http://schemas.openxmlformats.org/officeDocument/2006/relationships/hyperlink" Target="https://transistor.ru/catalog/product/katalog-proekty-arlight-22-arlight-041999/" TargetMode="External"/><Relationship Id="rId_hyperlink_121" Type="http://schemas.openxmlformats.org/officeDocument/2006/relationships/hyperlink" Target="https://arlight.ru/product.php?article=041999" TargetMode="External"/><Relationship Id="rId_hyperlink_122" Type="http://schemas.openxmlformats.org/officeDocument/2006/relationships/hyperlink" Target="https://transistor.ru/catalog/product/katalog-dizayn-i-svet-albom-proektnykh-resheniy-arlight-042000/" TargetMode="External"/><Relationship Id="rId_hyperlink_123" Type="http://schemas.openxmlformats.org/officeDocument/2006/relationships/hyperlink" Target="https://arlight.ru/product.php?article=042000" TargetMode="External"/><Relationship Id="rId_hyperlink_124" Type="http://schemas.openxmlformats.org/officeDocument/2006/relationships/hyperlink" Target="https://transistor.ru/catalog/product/katalog-osveshchenie-dlya-mebeli-arlight-044046/" TargetMode="External"/><Relationship Id="rId_hyperlink_125" Type="http://schemas.openxmlformats.org/officeDocument/2006/relationships/hyperlink" Target="https://arlight.ru/product.php?article=044046" TargetMode="External"/><Relationship Id="rId_hyperlink_126" Type="http://schemas.openxmlformats.org/officeDocument/2006/relationships/hyperlink" Target="https://transistor.ru/catalog/product/katalog-produktsii-arlight-2024-1-arlight-037249-24/" TargetMode="External"/><Relationship Id="rId_hyperlink_127" Type="http://schemas.openxmlformats.org/officeDocument/2006/relationships/hyperlink" Target="https://arlight.ru/product.php?article=037249(24)" TargetMode="External"/><Relationship Id="rId_hyperlink_128" Type="http://schemas.openxmlformats.org/officeDocument/2006/relationships/hyperlink" Target="https://transistor.ru/catalog/product/katalog-svetilniki-dlya-vnutrennego-osveshcheniya-arlight-2024-1-arlight-035621-24/" TargetMode="External"/><Relationship Id="rId_hyperlink_129" Type="http://schemas.openxmlformats.org/officeDocument/2006/relationships/hyperlink" Target="https://arlight.ru/product.php?article=035621(24)" TargetMode="External"/><Relationship Id="rId_hyperlink_130" Type="http://schemas.openxmlformats.org/officeDocument/2006/relationships/hyperlink" Target="https://transistor.ru/catalog/product/katalog-svetovoy-dekor-ardecoled-arlight-2024-1-ardecoled-035620-24/" TargetMode="External"/><Relationship Id="rId_hyperlink_131" Type="http://schemas.openxmlformats.org/officeDocument/2006/relationships/hyperlink" Target="https://arlight.ru/product.php?article=035620(24)" TargetMode="External"/><Relationship Id="rId_hyperlink_132" Type="http://schemas.openxmlformats.org/officeDocument/2006/relationships/hyperlink" Target="https://transistor.ru/catalog/product/katalog-gibkiy-neon-arlight-2024-1-arlight-045073-24/" TargetMode="External"/><Relationship Id="rId_hyperlink_133" Type="http://schemas.openxmlformats.org/officeDocument/2006/relationships/hyperlink" Target="https://arlight.ru/product.php?article=045073(24)" TargetMode="External"/><Relationship Id="rId_hyperlink_134" Type="http://schemas.openxmlformats.org/officeDocument/2006/relationships/hyperlink" Target="https://transistor.ru/catalog/product/katalog-svetilniki-dlya-ulichnogo-osveshcheniya-arlight-2024-1-arlight-035622-24/" TargetMode="External"/><Relationship Id="rId_hyperlink_135" Type="http://schemas.openxmlformats.org/officeDocument/2006/relationships/hyperlink" Target="https://arlight.ru/product.php?article=035622(24)" TargetMode="External"/><Relationship Id="rId_hyperlink_136" Type="http://schemas.openxmlformats.org/officeDocument/2006/relationships/hyperlink" Target="https://transistor.ru/catalog/product/katalog-svetodiodnye-lenty-arlight-2024-1-arlight-030998-24/" TargetMode="External"/><Relationship Id="rId_hyperlink_137" Type="http://schemas.openxmlformats.org/officeDocument/2006/relationships/hyperlink" Target="https://arlight.ru/product.php?article=030998(24)" TargetMode="External"/><Relationship Id="rId_hyperlink_138" Type="http://schemas.openxmlformats.org/officeDocument/2006/relationships/hyperlink" Target="https://transistor.ru/catalog/product/katalog-alyuminevyy-profil-arlight-2024-1-arlight-031001-24/" TargetMode="External"/><Relationship Id="rId_hyperlink_139" Type="http://schemas.openxmlformats.org/officeDocument/2006/relationships/hyperlink" Target="https://arlight.ru/product.php?article=031001(24)" TargetMode="External"/><Relationship Id="rId_hyperlink_140" Type="http://schemas.openxmlformats.org/officeDocument/2006/relationships/hyperlink" Target="https://transistor.ru/catalog/product/katalog-upravlenie-svetom-arlight-2024-1-arlight-031000-24/" TargetMode="External"/><Relationship Id="rId_hyperlink_141" Type="http://schemas.openxmlformats.org/officeDocument/2006/relationships/hyperlink" Target="https://arlight.ru/product.php?article=031000(24)" TargetMode="External"/><Relationship Id="rId_hyperlink_142" Type="http://schemas.openxmlformats.org/officeDocument/2006/relationships/hyperlink" Target="https://transistor.ru/catalog/product/katalog-bloki-pitaniya-arlight-2024-1-arlight-031002-24/" TargetMode="External"/><Relationship Id="rId_hyperlink_143" Type="http://schemas.openxmlformats.org/officeDocument/2006/relationships/hyperlink" Target="https://arlight.ru/product.php?article=031002(24)" TargetMode="External"/><Relationship Id="rId_hyperlink_144" Type="http://schemas.openxmlformats.org/officeDocument/2006/relationships/hyperlink" Target="https://transistor.ru/catalog/product/048903/" TargetMode="External"/><Relationship Id="rId_hyperlink_145" Type="http://schemas.openxmlformats.org/officeDocument/2006/relationships/hyperlink" Target="https://arlight.ru/product.php?article=048903" TargetMode="External"/><Relationship Id="rId_hyperlink_146" Type="http://schemas.openxmlformats.org/officeDocument/2006/relationships/hyperlink" Target="https://transistor.ru/catalog/product/buklet-informatsionnyy-kabel-shleyfy-pitaniya-028023/" TargetMode="External"/><Relationship Id="rId_hyperlink_147" Type="http://schemas.openxmlformats.org/officeDocument/2006/relationships/hyperlink" Target="https://arlight.ru/product.php?article=028023" TargetMode="External"/><Relationship Id="rId_hyperlink_148" Type="http://schemas.openxmlformats.org/officeDocument/2006/relationships/hyperlink" Target="https://transistor.ru/catalog/product/buklet-lampy-ar111-fort-i-unit-028026/" TargetMode="External"/><Relationship Id="rId_hyperlink_149" Type="http://schemas.openxmlformats.org/officeDocument/2006/relationships/hyperlink" Target="https://arlight.ru/product.php?article=028026" TargetMode="External"/><Relationship Id="rId_hyperlink_150" Type="http://schemas.openxmlformats.org/officeDocument/2006/relationships/hyperlink" Target="https://transistor.ru/catalog/product/buklet-prozhektory-line-028027/" TargetMode="External"/><Relationship Id="rId_hyperlink_151" Type="http://schemas.openxmlformats.org/officeDocument/2006/relationships/hyperlink" Target="https://arlight.ru/product.php?article=028027" TargetMode="External"/><Relationship Id="rId_hyperlink_152" Type="http://schemas.openxmlformats.org/officeDocument/2006/relationships/hyperlink" Target="https://transistor.ru/catalog/product/buklet-profili-alm-028024/" TargetMode="External"/><Relationship Id="rId_hyperlink_153" Type="http://schemas.openxmlformats.org/officeDocument/2006/relationships/hyperlink" Target="https://arlight.ru/product.php?article=028024" TargetMode="External"/><Relationship Id="rId_hyperlink_154" Type="http://schemas.openxmlformats.org/officeDocument/2006/relationships/hyperlink" Target="https://transistor.ru/catalog/product/buklet-profil-foled-148kh210mm-arlight-028731/" TargetMode="External"/><Relationship Id="rId_hyperlink_155" Type="http://schemas.openxmlformats.org/officeDocument/2006/relationships/hyperlink" Target="https://arlight.ru/product.php?article=028731" TargetMode="External"/><Relationship Id="rId_hyperlink_156" Type="http://schemas.openxmlformats.org/officeDocument/2006/relationships/hyperlink" Target="https://transistor.ru/catalog/product/buklet-svetodiodnye-moduli-arlight-029345/" TargetMode="External"/><Relationship Id="rId_hyperlink_157" Type="http://schemas.openxmlformats.org/officeDocument/2006/relationships/hyperlink" Target="https://arlight.ru/product.php?article=029345" TargetMode="External"/><Relationship Id="rId_hyperlink_158" Type="http://schemas.openxmlformats.org/officeDocument/2006/relationships/hyperlink" Target="https://transistor.ru/catalog/product/buklet-tekhnicheskiy-svet-arlight-vypusk-1-arlight-033168/" TargetMode="External"/><Relationship Id="rId_hyperlink_159" Type="http://schemas.openxmlformats.org/officeDocument/2006/relationships/hyperlink" Target="https://arlight.ru/product.php?article=033168" TargetMode="External"/><Relationship Id="rId_hyperlink_160" Type="http://schemas.openxmlformats.org/officeDocument/2006/relationships/hyperlink" Target="https://transistor.ru/catalog/product/buklet-paneli-knx-arlight-034748/" TargetMode="External"/><Relationship Id="rId_hyperlink_161" Type="http://schemas.openxmlformats.org/officeDocument/2006/relationships/hyperlink" Target="https://arlight.ru/product.php?article=034748" TargetMode="External"/><Relationship Id="rId_hyperlink_162" Type="http://schemas.openxmlformats.org/officeDocument/2006/relationships/hyperlink" Target="https://transistor.ru/catalog/product/buklet-3d-pixel-arlight-029450/" TargetMode="External"/><Relationship Id="rId_hyperlink_163" Type="http://schemas.openxmlformats.org/officeDocument/2006/relationships/hyperlink" Target="https://arlight.ru/product.php?article=029450" TargetMode="External"/><Relationship Id="rId_hyperlink_164" Type="http://schemas.openxmlformats.org/officeDocument/2006/relationships/hyperlink" Target="https://transistor.ru/catalog/product/buklet-otkrytka-modulnye-svetilniki-polo-2021-arlight-035654/" TargetMode="External"/><Relationship Id="rId_hyperlink_165" Type="http://schemas.openxmlformats.org/officeDocument/2006/relationships/hyperlink" Target="https://arlight.ru/product.php?article=035654" TargetMode="External"/><Relationship Id="rId_hyperlink_166" Type="http://schemas.openxmlformats.org/officeDocument/2006/relationships/hyperlink" Target="https://transistor.ru/catalog/product/buklet-preimushchestva-produktsii-arlight-a4-arlight-033102/" TargetMode="External"/><Relationship Id="rId_hyperlink_167" Type="http://schemas.openxmlformats.org/officeDocument/2006/relationships/hyperlink" Target="https://arlight.ru/product.php?article=033102" TargetMode="External"/><Relationship Id="rId_hyperlink_168" Type="http://schemas.openxmlformats.org/officeDocument/2006/relationships/hyperlink" Target="https://transistor.ru/catalog/product/buklet-kak-podobrat-produktsiyu-arlight-a4-arlight-033103/" TargetMode="External"/><Relationship Id="rId_hyperlink_169" Type="http://schemas.openxmlformats.org/officeDocument/2006/relationships/hyperlink" Target="https://arlight.ru/product.php?article=033103" TargetMode="External"/><Relationship Id="rId_hyperlink_170" Type="http://schemas.openxmlformats.org/officeDocument/2006/relationships/hyperlink" Target="https://transistor.ru/catalog/product/buklet-upravlenie-svetom-seriya-comfort-arlight-036790/" TargetMode="External"/><Relationship Id="rId_hyperlink_171" Type="http://schemas.openxmlformats.org/officeDocument/2006/relationships/hyperlink" Target="https://arlight.ru/product.php?article=036790" TargetMode="External"/><Relationship Id="rId_hyperlink_172" Type="http://schemas.openxmlformats.org/officeDocument/2006/relationships/hyperlink" Target="https://transistor.ru/catalog/product/buklet-fitolux-2022-arlight-038910-22/" TargetMode="External"/><Relationship Id="rId_hyperlink_173" Type="http://schemas.openxmlformats.org/officeDocument/2006/relationships/hyperlink" Target="https://arlight.ru/product.php?article=038910(22)" TargetMode="External"/><Relationship Id="rId_hyperlink_174" Type="http://schemas.openxmlformats.org/officeDocument/2006/relationships/hyperlink" Target="https://transistor.ru/catalog/product/buklet-fasadnoe-osveshchenie-2022-arlight-038909-22/" TargetMode="External"/><Relationship Id="rId_hyperlink_175" Type="http://schemas.openxmlformats.org/officeDocument/2006/relationships/hyperlink" Target="https://arlight.ru/product.php?article=038909(22)" TargetMode="External"/><Relationship Id="rId_hyperlink_176" Type="http://schemas.openxmlformats.org/officeDocument/2006/relationships/hyperlink" Target="https://transistor.ru/catalog/product/buklet-profil-interernye-resheniya-arlight-045344/" TargetMode="External"/><Relationship Id="rId_hyperlink_177" Type="http://schemas.openxmlformats.org/officeDocument/2006/relationships/hyperlink" Target="https://arlight.ru/product.php?article=045344" TargetMode="External"/><Relationship Id="rId_hyperlink_178" Type="http://schemas.openxmlformats.org/officeDocument/2006/relationships/hyperlink" Target="https://transistor.ru/catalog/product/buklet-profil-stretch-arlight-044891/" TargetMode="External"/><Relationship Id="rId_hyperlink_179" Type="http://schemas.openxmlformats.org/officeDocument/2006/relationships/hyperlink" Target="https://arlight.ru/product.php?article=044891" TargetMode="External"/><Relationship Id="rId_hyperlink_180" Type="http://schemas.openxmlformats.org/officeDocument/2006/relationships/hyperlink" Target="https://transistor.ru/catalog/product/paket-arlight-pnd-01-25mkm-belyy-arlight-000826/" TargetMode="External"/><Relationship Id="rId_hyperlink_181" Type="http://schemas.openxmlformats.org/officeDocument/2006/relationships/hyperlink" Target="https://arlight.ru/product.php?article=000826" TargetMode="External"/><Relationship Id="rId_hyperlink_182" Type="http://schemas.openxmlformats.org/officeDocument/2006/relationships/hyperlink" Target="https://transistor.ru/catalog/product/paket-bumazhnyy-s-logotipom-arlight-arlight-033588/" TargetMode="External"/><Relationship Id="rId_hyperlink_183" Type="http://schemas.openxmlformats.org/officeDocument/2006/relationships/hyperlink" Target="https://arlight.ru/product.php?article=033588" TargetMode="External"/><Relationship Id="rId_hyperlink_184" Type="http://schemas.openxmlformats.org/officeDocument/2006/relationships/hyperlink" Target="https://transistor.ru/catalog/product/bloknot-arlight-krasnyy-2020-arlight-025357-1/" TargetMode="External"/><Relationship Id="rId_hyperlink_185" Type="http://schemas.openxmlformats.org/officeDocument/2006/relationships/hyperlink" Target="https://arlight.ru/product.php?article=025357(1)" TargetMode="External"/><Relationship Id="rId_hyperlink_186" Type="http://schemas.openxmlformats.org/officeDocument/2006/relationships/hyperlink" Target="https://transistor.ru/catalog/product/ruchka-krasnaya-arlight-mp-t1-red-arlight-000825/" TargetMode="External"/><Relationship Id="rId_hyperlink_187" Type="http://schemas.openxmlformats.org/officeDocument/2006/relationships/hyperlink" Target="https://arlight.ru/product.php?article=000825" TargetMode="External"/><Relationship Id="rId_hyperlink_188" Type="http://schemas.openxmlformats.org/officeDocument/2006/relationships/hyperlink" Target="https://transistor.ru/catalog/product/bloknot-podskazka-pravila-podbora-lenty-blokov-pitaniya-profilya-i-upravleniya-arlight-033169/" TargetMode="External"/><Relationship Id="rId_hyperlink_189" Type="http://schemas.openxmlformats.org/officeDocument/2006/relationships/hyperlink" Target="https://arlight.ru/product.php?article=033169" TargetMode="External"/><Relationship Id="rId_hyperlink_190" Type="http://schemas.openxmlformats.org/officeDocument/2006/relationships/hyperlink" Target="https://transistor.ru/catalog/product/khenger-svetodiodnye-lenty-hang-2020-led-strip-243x294-mm-arlight-033170/" TargetMode="External"/><Relationship Id="rId_hyperlink_191" Type="http://schemas.openxmlformats.org/officeDocument/2006/relationships/hyperlink" Target="https://arlight.ru/product.php?article=033170" TargetMode="External"/><Relationship Id="rId_hyperlink_192" Type="http://schemas.openxmlformats.org/officeDocument/2006/relationships/hyperlink" Target="https://transistor.ru/catalog/product/khenger-bloki-pitaniya-hang-2020-power-supply-243x294-mm-arlight-033171/" TargetMode="External"/><Relationship Id="rId_hyperlink_193" Type="http://schemas.openxmlformats.org/officeDocument/2006/relationships/hyperlink" Target="https://arlight.ru/product.php?article=033171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44"/>
  <sheetViews>
    <sheetView tabSelected="1" workbookViewId="0" showGridLines="true" showRowColHeaders="1">
      <selection activeCell="J144" sqref="J144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25" customWidth="true" style="0"/>
    <col min="4" max="4" width="25" customWidth="true" style="0"/>
    <col min="5" max="5" width="11" customWidth="true" style="0"/>
    <col min="6" max="6" width="11" customWidth="true" style="0"/>
    <col min="7" max="7" width="10" customWidth="true" style="0"/>
    <col min="8" max="8" width="4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G1"/>
      <c r="H1"/>
    </row>
    <row r="2" spans="1:10">
      <c r="A2" s="2" t="s">
        <v>1</v>
      </c>
      <c r="D2" s="3" t="s">
        <v>2</v>
      </c>
    </row>
    <row r="3" spans="1:10">
      <c r="A3" s="1" t="s">
        <v>3</v>
      </c>
      <c r="D3" s="3"/>
    </row>
    <row r="4" spans="1:10" customHeight="1" ht="3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customHeight="1" ht="30">
      <c r="H5" s="5" t="s">
        <v>4</v>
      </c>
      <c r="I5" s="6">
        <v>0</v>
      </c>
    </row>
    <row r="6" spans="1:10">
      <c r="A6" s="8" t="s">
        <v>5</v>
      </c>
      <c r="D6" s="7" t="s">
        <v>6</v>
      </c>
    </row>
    <row r="7" spans="1:10" customHeight="1" ht="30">
      <c r="A7" s="9" t="s">
        <v>7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</row>
    <row r="8" spans="1:10" customHeight="1" ht="53">
      <c r="A8" s="10"/>
      <c r="B8" s="11" t="s">
        <v>17</v>
      </c>
      <c r="C8" s="12" t="s">
        <v>18</v>
      </c>
      <c r="D8" s="14" t="s">
        <v>19</v>
      </c>
      <c r="E8" s="13">
        <v>118351.25</v>
      </c>
      <c r="F8" s="11">
        <v>1</v>
      </c>
      <c r="G8" s="11" t="s">
        <v>20</v>
      </c>
      <c r="H8" s="12" t="s">
        <v>21</v>
      </c>
      <c r="I8" s="11">
        <v>0</v>
      </c>
      <c r="J8" s="11" t="str">
        <f>E8*I8*(1-$I$5/100)</f>
        <v>0</v>
      </c>
    </row>
    <row r="9" spans="1:10" customHeight="1" ht="53">
      <c r="A9" s="10"/>
      <c r="B9" s="11" t="s">
        <v>22</v>
      </c>
      <c r="C9" s="12" t="s">
        <v>23</v>
      </c>
      <c r="D9" s="14" t="s">
        <v>24</v>
      </c>
      <c r="E9" s="13">
        <v>116622</v>
      </c>
      <c r="F9" s="11">
        <v>1</v>
      </c>
      <c r="G9" s="11" t="s">
        <v>20</v>
      </c>
      <c r="H9" s="12" t="s">
        <v>25</v>
      </c>
      <c r="I9" s="11">
        <v>0</v>
      </c>
      <c r="J9" s="11" t="str">
        <f>E9*I9*(1-$I$5/100)</f>
        <v>0</v>
      </c>
    </row>
    <row r="10" spans="1:10" customHeight="1" ht="53">
      <c r="A10" s="10"/>
      <c r="B10" s="11" t="s">
        <v>26</v>
      </c>
      <c r="C10" s="12" t="s">
        <v>27</v>
      </c>
      <c r="D10" s="14" t="s">
        <v>28</v>
      </c>
      <c r="E10" s="13">
        <v>101324.63</v>
      </c>
      <c r="F10" s="11">
        <v>1</v>
      </c>
      <c r="G10" s="11" t="s">
        <v>20</v>
      </c>
      <c r="H10" s="12" t="s">
        <v>29</v>
      </c>
      <c r="I10" s="11">
        <v>0</v>
      </c>
      <c r="J10" s="11" t="str">
        <f>E10*I10*(1-$I$5/100)</f>
        <v>0</v>
      </c>
    </row>
    <row r="11" spans="1:10" customHeight="1" ht="53">
      <c r="A11" s="10"/>
      <c r="B11" s="11" t="s">
        <v>30</v>
      </c>
      <c r="C11" s="12" t="s">
        <v>31</v>
      </c>
      <c r="D11" s="14" t="s">
        <v>32</v>
      </c>
      <c r="E11" s="13">
        <v>109847.75</v>
      </c>
      <c r="F11" s="11">
        <v>1</v>
      </c>
      <c r="G11" s="11" t="s">
        <v>20</v>
      </c>
      <c r="H11" s="12" t="s">
        <v>33</v>
      </c>
      <c r="I11" s="11">
        <v>0</v>
      </c>
      <c r="J11" s="11" t="str">
        <f>E11*I11*(1-$I$5/100)</f>
        <v>0</v>
      </c>
    </row>
    <row r="12" spans="1:10" customHeight="1" ht="53">
      <c r="A12" s="10"/>
      <c r="B12" s="11" t="s">
        <v>34</v>
      </c>
      <c r="C12" s="12" t="s">
        <v>35</v>
      </c>
      <c r="D12" s="14" t="s">
        <v>36</v>
      </c>
      <c r="E12" s="13">
        <v>140178.06</v>
      </c>
      <c r="F12" s="11">
        <v>1</v>
      </c>
      <c r="G12" s="11" t="s">
        <v>20</v>
      </c>
      <c r="H12" s="12" t="s">
        <v>37</v>
      </c>
      <c r="I12" s="11">
        <v>0</v>
      </c>
      <c r="J12" s="11" t="str">
        <f>E12*I12*(1-$I$5/100)</f>
        <v>0</v>
      </c>
    </row>
    <row r="13" spans="1:10" customHeight="1" ht="53">
      <c r="A13" s="10"/>
      <c r="B13" s="11" t="s">
        <v>38</v>
      </c>
      <c r="C13" s="12" t="s">
        <v>27</v>
      </c>
      <c r="D13" s="14" t="s">
        <v>39</v>
      </c>
      <c r="E13" s="13">
        <v>101324.63</v>
      </c>
      <c r="F13" s="11">
        <v>1</v>
      </c>
      <c r="G13" s="11" t="s">
        <v>20</v>
      </c>
      <c r="H13" s="12" t="s">
        <v>29</v>
      </c>
      <c r="I13" s="11">
        <v>0</v>
      </c>
      <c r="J13" s="11" t="str">
        <f>E13*I13*(1-$I$5/100)</f>
        <v>0</v>
      </c>
    </row>
    <row r="14" spans="1:10" customHeight="1" ht="53">
      <c r="A14" s="10"/>
      <c r="B14" s="11" t="s">
        <v>40</v>
      </c>
      <c r="C14" s="12" t="s">
        <v>23</v>
      </c>
      <c r="D14" s="14" t="s">
        <v>41</v>
      </c>
      <c r="E14" s="13">
        <v>117604.59</v>
      </c>
      <c r="F14" s="11">
        <v>1</v>
      </c>
      <c r="G14" s="11" t="s">
        <v>20</v>
      </c>
      <c r="H14" s="12" t="s">
        <v>25</v>
      </c>
      <c r="I14" s="11">
        <v>0</v>
      </c>
      <c r="J14" s="11" t="str">
        <f>E14*I14*(1-$I$5/100)</f>
        <v>0</v>
      </c>
    </row>
    <row r="15" spans="1:10" customHeight="1" ht="53">
      <c r="A15" s="10"/>
      <c r="B15" s="11" t="s">
        <v>42</v>
      </c>
      <c r="C15" s="12" t="s">
        <v>43</v>
      </c>
      <c r="D15" s="14" t="s">
        <v>44</v>
      </c>
      <c r="E15" s="13">
        <v>89468.64</v>
      </c>
      <c r="F15" s="11">
        <v>1</v>
      </c>
      <c r="G15" s="11" t="s">
        <v>20</v>
      </c>
      <c r="H15" s="12" t="s">
        <v>45</v>
      </c>
      <c r="I15" s="11">
        <v>0</v>
      </c>
      <c r="J15" s="11" t="str">
        <f>E15*I15*(1-$I$5/100)</f>
        <v>0</v>
      </c>
    </row>
    <row r="16" spans="1:10" customHeight="1" ht="30"/>
    <row r="17" spans="1:10">
      <c r="A17" s="8" t="s">
        <v>5</v>
      </c>
      <c r="D17" s="7" t="s">
        <v>46</v>
      </c>
    </row>
    <row r="18" spans="1:10" customHeight="1" ht="30">
      <c r="A18" s="9" t="s">
        <v>7</v>
      </c>
      <c r="B18" s="9" t="s">
        <v>8</v>
      </c>
      <c r="C18" s="9" t="s">
        <v>9</v>
      </c>
      <c r="D18" s="9" t="s">
        <v>10</v>
      </c>
      <c r="E18" s="9" t="s">
        <v>11</v>
      </c>
      <c r="F18" s="9" t="s">
        <v>12</v>
      </c>
      <c r="G18" s="9" t="s">
        <v>13</v>
      </c>
      <c r="H18" s="9" t="s">
        <v>14</v>
      </c>
      <c r="I18" s="9" t="s">
        <v>15</v>
      </c>
      <c r="J18" s="9" t="s">
        <v>16</v>
      </c>
    </row>
    <row r="19" spans="1:10" customHeight="1" ht="53">
      <c r="A19" s="10"/>
      <c r="B19" s="11" t="s">
        <v>47</v>
      </c>
      <c r="C19" s="12" t="s">
        <v>48</v>
      </c>
      <c r="D19" s="14" t="s">
        <v>49</v>
      </c>
      <c r="E19" s="13">
        <v>137466.42</v>
      </c>
      <c r="F19" s="11">
        <v>1</v>
      </c>
      <c r="G19" s="11" t="s">
        <v>20</v>
      </c>
      <c r="H19" s="12" t="s">
        <v>50</v>
      </c>
      <c r="I19" s="11">
        <v>0</v>
      </c>
      <c r="J19" s="11" t="str">
        <f>E19*I19*(1-$I$5/100)</f>
        <v>0</v>
      </c>
    </row>
    <row r="20" spans="1:10" customHeight="1" ht="53">
      <c r="A20" s="10"/>
      <c r="B20" s="11" t="s">
        <v>51</v>
      </c>
      <c r="C20" s="12" t="s">
        <v>48</v>
      </c>
      <c r="D20" s="14" t="s">
        <v>52</v>
      </c>
      <c r="E20" s="13">
        <v>137466.42</v>
      </c>
      <c r="F20" s="11">
        <v>1</v>
      </c>
      <c r="G20" s="11" t="s">
        <v>20</v>
      </c>
      <c r="H20" s="12" t="s">
        <v>50</v>
      </c>
      <c r="I20" s="11">
        <v>0</v>
      </c>
      <c r="J20" s="11" t="str">
        <f>E20*I20*(1-$I$5/100)</f>
        <v>0</v>
      </c>
    </row>
    <row r="21" spans="1:10" customHeight="1" ht="53">
      <c r="A21" s="10"/>
      <c r="B21" s="11" t="s">
        <v>53</v>
      </c>
      <c r="C21" s="12" t="s">
        <v>54</v>
      </c>
      <c r="D21" s="14" t="s">
        <v>55</v>
      </c>
      <c r="E21" s="13">
        <v>157542</v>
      </c>
      <c r="F21" s="11">
        <v>1</v>
      </c>
      <c r="G21" s="11" t="s">
        <v>20</v>
      </c>
      <c r="H21" s="12" t="s">
        <v>56</v>
      </c>
      <c r="I21" s="11">
        <v>0</v>
      </c>
      <c r="J21" s="11" t="str">
        <f>E21*I21*(1-$I$5/100)</f>
        <v>0</v>
      </c>
    </row>
    <row r="22" spans="1:10" customHeight="1" ht="30"/>
    <row r="23" spans="1:10">
      <c r="A23" s="8" t="s">
        <v>5</v>
      </c>
      <c r="D23" s="7" t="s">
        <v>57</v>
      </c>
    </row>
    <row r="24" spans="1:10" customHeight="1" ht="30">
      <c r="A24" s="9" t="s">
        <v>7</v>
      </c>
      <c r="B24" s="9" t="s">
        <v>8</v>
      </c>
      <c r="C24" s="9" t="s">
        <v>9</v>
      </c>
      <c r="D24" s="9" t="s">
        <v>10</v>
      </c>
      <c r="E24" s="9" t="s">
        <v>11</v>
      </c>
      <c r="F24" s="9" t="s">
        <v>12</v>
      </c>
      <c r="G24" s="9" t="s">
        <v>13</v>
      </c>
      <c r="H24" s="9" t="s">
        <v>14</v>
      </c>
      <c r="I24" s="9" t="s">
        <v>15</v>
      </c>
      <c r="J24" s="9" t="s">
        <v>16</v>
      </c>
    </row>
    <row r="25" spans="1:10" customHeight="1" ht="53">
      <c r="A25" s="10"/>
      <c r="B25" s="11" t="s">
        <v>58</v>
      </c>
      <c r="C25" s="12" t="s">
        <v>59</v>
      </c>
      <c r="D25" s="14" t="s">
        <v>60</v>
      </c>
      <c r="E25" s="13">
        <v>103645.25</v>
      </c>
      <c r="F25" s="11">
        <v>1</v>
      </c>
      <c r="G25" s="11" t="s">
        <v>20</v>
      </c>
      <c r="H25" s="12" t="s">
        <v>61</v>
      </c>
      <c r="I25" s="11">
        <v>0</v>
      </c>
      <c r="J25" s="11" t="str">
        <f>E25*I25*(1-$I$5/100)</f>
        <v>0</v>
      </c>
    </row>
    <row r="26" spans="1:10" customHeight="1" ht="53">
      <c r="A26" s="10"/>
      <c r="B26" s="11" t="s">
        <v>62</v>
      </c>
      <c r="C26" s="12" t="s">
        <v>63</v>
      </c>
      <c r="D26" s="14" t="s">
        <v>64</v>
      </c>
      <c r="E26" s="13">
        <v>75845.22</v>
      </c>
      <c r="F26" s="11">
        <v>1</v>
      </c>
      <c r="G26" s="11" t="s">
        <v>20</v>
      </c>
      <c r="H26" s="12" t="s">
        <v>65</v>
      </c>
      <c r="I26" s="11">
        <v>0</v>
      </c>
      <c r="J26" s="11" t="str">
        <f>E26*I26*(1-$I$5/100)</f>
        <v>0</v>
      </c>
    </row>
    <row r="27" spans="1:10" customHeight="1" ht="53">
      <c r="A27" s="10"/>
      <c r="B27" s="11" t="s">
        <v>66</v>
      </c>
      <c r="C27" s="12" t="s">
        <v>67</v>
      </c>
      <c r="D27" s="14" t="s">
        <v>68</v>
      </c>
      <c r="E27" s="13">
        <v>126877.58</v>
      </c>
      <c r="F27" s="11">
        <v>1</v>
      </c>
      <c r="G27" s="11" t="s">
        <v>20</v>
      </c>
      <c r="H27" s="12" t="s">
        <v>69</v>
      </c>
      <c r="I27" s="11">
        <v>0</v>
      </c>
      <c r="J27" s="11" t="str">
        <f>E27*I27*(1-$I$5/100)</f>
        <v>0</v>
      </c>
    </row>
    <row r="28" spans="1:10" customHeight="1" ht="53">
      <c r="A28" s="10"/>
      <c r="B28" s="11" t="s">
        <v>70</v>
      </c>
      <c r="C28" s="12" t="s">
        <v>71</v>
      </c>
      <c r="D28" s="14" t="s">
        <v>72</v>
      </c>
      <c r="E28" s="13">
        <v>118668</v>
      </c>
      <c r="F28" s="11">
        <v>1</v>
      </c>
      <c r="G28" s="11" t="s">
        <v>20</v>
      </c>
      <c r="H28" s="12" t="s">
        <v>73</v>
      </c>
      <c r="I28" s="11">
        <v>0</v>
      </c>
      <c r="J28" s="11" t="str">
        <f>E28*I28*(1-$I$5/100)</f>
        <v>0</v>
      </c>
    </row>
    <row r="29" spans="1:10" customHeight="1" ht="53">
      <c r="A29" s="10"/>
      <c r="B29" s="11" t="s">
        <v>74</v>
      </c>
      <c r="C29" s="12" t="s">
        <v>59</v>
      </c>
      <c r="D29" s="14" t="s">
        <v>75</v>
      </c>
      <c r="E29" s="13">
        <v>103645.25</v>
      </c>
      <c r="F29" s="11">
        <v>1</v>
      </c>
      <c r="G29" s="11" t="s">
        <v>20</v>
      </c>
      <c r="H29" s="12" t="s">
        <v>61</v>
      </c>
      <c r="I29" s="11">
        <v>0</v>
      </c>
      <c r="J29" s="11" t="str">
        <f>E29*I29*(1-$I$5/100)</f>
        <v>0</v>
      </c>
    </row>
    <row r="30" spans="1:10" customHeight="1" ht="53">
      <c r="A30" s="10"/>
      <c r="B30" s="11" t="s">
        <v>76</v>
      </c>
      <c r="C30" s="12" t="s">
        <v>77</v>
      </c>
      <c r="D30" s="14" t="s">
        <v>78</v>
      </c>
      <c r="E30" s="13">
        <v>391195.18</v>
      </c>
      <c r="F30" s="11">
        <v>1</v>
      </c>
      <c r="G30" s="11" t="s">
        <v>20</v>
      </c>
      <c r="H30" s="12" t="s">
        <v>79</v>
      </c>
      <c r="I30" s="11">
        <v>0</v>
      </c>
      <c r="J30" s="11" t="str">
        <f>E30*I30*(1-$I$5/100)</f>
        <v>0</v>
      </c>
    </row>
    <row r="31" spans="1:10" customHeight="1" ht="53">
      <c r="A31" s="10"/>
      <c r="B31" s="11" t="s">
        <v>80</v>
      </c>
      <c r="C31" s="12" t="s">
        <v>77</v>
      </c>
      <c r="D31" s="14" t="s">
        <v>81</v>
      </c>
      <c r="E31" s="13">
        <v>391195.18</v>
      </c>
      <c r="F31" s="11">
        <v>1</v>
      </c>
      <c r="G31" s="11" t="s">
        <v>20</v>
      </c>
      <c r="H31" s="12" t="s">
        <v>79</v>
      </c>
      <c r="I31" s="11">
        <v>0</v>
      </c>
      <c r="J31" s="11" t="str">
        <f>E31*I31*(1-$I$5/100)</f>
        <v>0</v>
      </c>
    </row>
    <row r="32" spans="1:10" customHeight="1" ht="53">
      <c r="A32" s="10"/>
      <c r="B32" s="11" t="s">
        <v>82</v>
      </c>
      <c r="C32" s="12" t="s">
        <v>83</v>
      </c>
      <c r="D32" s="14" t="s">
        <v>84</v>
      </c>
      <c r="E32" s="13">
        <v>296706.91</v>
      </c>
      <c r="F32" s="11">
        <v>1</v>
      </c>
      <c r="G32" s="11" t="s">
        <v>20</v>
      </c>
      <c r="H32" s="12" t="s">
        <v>85</v>
      </c>
      <c r="I32" s="11">
        <v>0</v>
      </c>
      <c r="J32" s="11" t="str">
        <f>E32*I32*(1-$I$5/100)</f>
        <v>0</v>
      </c>
    </row>
    <row r="33" spans="1:10" customHeight="1" ht="53">
      <c r="A33" s="10"/>
      <c r="B33" s="11" t="s">
        <v>86</v>
      </c>
      <c r="C33" s="12" t="s">
        <v>87</v>
      </c>
      <c r="D33" s="14" t="s">
        <v>88</v>
      </c>
      <c r="E33" s="13">
        <v>347820</v>
      </c>
      <c r="F33" s="11">
        <v>1</v>
      </c>
      <c r="G33" s="11" t="s">
        <v>20</v>
      </c>
      <c r="H33" s="12" t="s">
        <v>89</v>
      </c>
      <c r="I33" s="11">
        <v>0</v>
      </c>
      <c r="J33" s="11" t="str">
        <f>E33*I33*(1-$I$5/100)</f>
        <v>0</v>
      </c>
    </row>
    <row r="34" spans="1:10" customHeight="1" ht="53">
      <c r="A34" s="10"/>
      <c r="B34" s="11" t="s">
        <v>90</v>
      </c>
      <c r="C34" s="12" t="s">
        <v>91</v>
      </c>
      <c r="D34" s="14" t="s">
        <v>92</v>
      </c>
      <c r="E34" s="13">
        <v>167562.81</v>
      </c>
      <c r="F34" s="11">
        <v>1</v>
      </c>
      <c r="G34" s="11" t="s">
        <v>20</v>
      </c>
      <c r="H34" s="12" t="s">
        <v>93</v>
      </c>
      <c r="I34" s="11">
        <v>0</v>
      </c>
      <c r="J34" s="11" t="str">
        <f>E34*I34*(1-$I$5/100)</f>
        <v>0</v>
      </c>
    </row>
    <row r="35" spans="1:10" customHeight="1" ht="53">
      <c r="A35" s="10"/>
      <c r="B35" s="11" t="s">
        <v>94</v>
      </c>
      <c r="C35" s="12" t="s">
        <v>95</v>
      </c>
      <c r="D35" s="14" t="s">
        <v>96</v>
      </c>
      <c r="E35" s="13">
        <v>225788.86</v>
      </c>
      <c r="F35" s="11">
        <v>1</v>
      </c>
      <c r="G35" s="11" t="s">
        <v>20</v>
      </c>
      <c r="H35" s="12" t="s">
        <v>97</v>
      </c>
      <c r="I35" s="11">
        <v>0</v>
      </c>
      <c r="J35" s="11" t="str">
        <f>E35*I35*(1-$I$5/100)</f>
        <v>0</v>
      </c>
    </row>
    <row r="36" spans="1:10" customHeight="1" ht="53">
      <c r="A36" s="10"/>
      <c r="B36" s="11" t="s">
        <v>98</v>
      </c>
      <c r="C36" s="12" t="s">
        <v>99</v>
      </c>
      <c r="D36" s="14" t="s">
        <v>100</v>
      </c>
      <c r="E36" s="13">
        <v>102746.78</v>
      </c>
      <c r="F36" s="11">
        <v>1</v>
      </c>
      <c r="G36" s="11" t="s">
        <v>20</v>
      </c>
      <c r="H36" s="12" t="s">
        <v>101</v>
      </c>
      <c r="I36" s="11">
        <v>0</v>
      </c>
      <c r="J36" s="11" t="str">
        <f>E36*I36*(1-$I$5/100)</f>
        <v>0</v>
      </c>
    </row>
    <row r="37" spans="1:10" customHeight="1" ht="53">
      <c r="A37" s="10"/>
      <c r="B37" s="11" t="s">
        <v>102</v>
      </c>
      <c r="C37" s="12" t="s">
        <v>91</v>
      </c>
      <c r="D37" s="14" t="s">
        <v>103</v>
      </c>
      <c r="E37" s="13">
        <v>167562.81</v>
      </c>
      <c r="F37" s="11">
        <v>1</v>
      </c>
      <c r="G37" s="11" t="s">
        <v>20</v>
      </c>
      <c r="H37" s="12" t="s">
        <v>93</v>
      </c>
      <c r="I37" s="11">
        <v>0</v>
      </c>
      <c r="J37" s="11" t="str">
        <f>E37*I37*(1-$I$5/100)</f>
        <v>0</v>
      </c>
    </row>
    <row r="38" spans="1:10" customHeight="1" ht="30"/>
    <row r="39" spans="1:10">
      <c r="A39" s="8" t="s">
        <v>5</v>
      </c>
      <c r="D39" s="7" t="s">
        <v>104</v>
      </c>
    </row>
    <row r="40" spans="1:10" customHeight="1" ht="30">
      <c r="A40" s="9" t="s">
        <v>7</v>
      </c>
      <c r="B40" s="9" t="s">
        <v>8</v>
      </c>
      <c r="C40" s="9" t="s">
        <v>9</v>
      </c>
      <c r="D40" s="9" t="s">
        <v>10</v>
      </c>
      <c r="E40" s="9" t="s">
        <v>11</v>
      </c>
      <c r="F40" s="9" t="s">
        <v>12</v>
      </c>
      <c r="G40" s="9" t="s">
        <v>13</v>
      </c>
      <c r="H40" s="9" t="s">
        <v>14</v>
      </c>
      <c r="I40" s="9" t="s">
        <v>15</v>
      </c>
      <c r="J40" s="9" t="s">
        <v>16</v>
      </c>
    </row>
    <row r="41" spans="1:10" customHeight="1" ht="53">
      <c r="A41" s="10"/>
      <c r="B41" s="11" t="s">
        <v>105</v>
      </c>
      <c r="C41" s="12" t="s">
        <v>106</v>
      </c>
      <c r="D41" s="14" t="s">
        <v>107</v>
      </c>
      <c r="E41" s="13">
        <v>82097.4</v>
      </c>
      <c r="F41" s="11">
        <v>1</v>
      </c>
      <c r="G41" s="11" t="s">
        <v>20</v>
      </c>
      <c r="H41" s="12" t="s">
        <v>108</v>
      </c>
      <c r="I41" s="11">
        <v>0</v>
      </c>
      <c r="J41" s="11" t="str">
        <f>E41*I41*(1-$I$5/100)</f>
        <v>0</v>
      </c>
    </row>
    <row r="42" spans="1:10" customHeight="1" ht="53">
      <c r="A42" s="10"/>
      <c r="B42" s="11" t="s">
        <v>109</v>
      </c>
      <c r="C42" s="12" t="s">
        <v>110</v>
      </c>
      <c r="D42" s="14" t="s">
        <v>111</v>
      </c>
      <c r="E42" s="13">
        <v>129009.96</v>
      </c>
      <c r="F42" s="11">
        <v>1</v>
      </c>
      <c r="G42" s="11" t="s">
        <v>20</v>
      </c>
      <c r="H42" s="12" t="s">
        <v>112</v>
      </c>
      <c r="I42" s="11">
        <v>0</v>
      </c>
      <c r="J42" s="11" t="str">
        <f>E42*I42*(1-$I$5/100)</f>
        <v>0</v>
      </c>
    </row>
    <row r="43" spans="1:10" customHeight="1" ht="53">
      <c r="A43" s="10"/>
      <c r="B43" s="11" t="s">
        <v>113</v>
      </c>
      <c r="C43" s="12" t="s">
        <v>114</v>
      </c>
      <c r="D43" s="14" t="s">
        <v>115</v>
      </c>
      <c r="E43" s="13">
        <v>114469.4</v>
      </c>
      <c r="F43" s="11">
        <v>1</v>
      </c>
      <c r="G43" s="11" t="s">
        <v>20</v>
      </c>
      <c r="H43" s="12" t="s">
        <v>116</v>
      </c>
      <c r="I43" s="11">
        <v>0</v>
      </c>
      <c r="J43" s="11" t="str">
        <f>E43*I43*(1-$I$5/100)</f>
        <v>0</v>
      </c>
    </row>
    <row r="44" spans="1:10" customHeight="1" ht="53">
      <c r="A44" s="10"/>
      <c r="B44" s="11" t="s">
        <v>117</v>
      </c>
      <c r="C44" s="12" t="s">
        <v>118</v>
      </c>
      <c r="D44" s="14" t="s">
        <v>119</v>
      </c>
      <c r="E44" s="13">
        <v>97055.23</v>
      </c>
      <c r="F44" s="11">
        <v>1</v>
      </c>
      <c r="G44" s="11" t="s">
        <v>20</v>
      </c>
      <c r="H44" s="12" t="s">
        <v>120</v>
      </c>
      <c r="I44" s="11">
        <v>0</v>
      </c>
      <c r="J44" s="11" t="str">
        <f>E44*I44*(1-$I$5/100)</f>
        <v>0</v>
      </c>
    </row>
    <row r="45" spans="1:10" customHeight="1" ht="53">
      <c r="A45" s="10"/>
      <c r="B45" s="11" t="s">
        <v>121</v>
      </c>
      <c r="C45" s="12" t="s">
        <v>122</v>
      </c>
      <c r="D45" s="14" t="s">
        <v>123</v>
      </c>
      <c r="E45" s="13">
        <v>212923.86</v>
      </c>
      <c r="F45" s="11">
        <v>1</v>
      </c>
      <c r="G45" s="11" t="s">
        <v>20</v>
      </c>
      <c r="H45" s="12" t="s">
        <v>124</v>
      </c>
      <c r="I45" s="11">
        <v>0</v>
      </c>
      <c r="J45" s="11" t="str">
        <f>E45*I45*(1-$I$5/100)</f>
        <v>0</v>
      </c>
    </row>
    <row r="46" spans="1:10" customHeight="1" ht="53">
      <c r="A46" s="10"/>
      <c r="B46" s="11" t="s">
        <v>125</v>
      </c>
      <c r="C46" s="12" t="s">
        <v>126</v>
      </c>
      <c r="D46" s="14" t="s">
        <v>127</v>
      </c>
      <c r="E46" s="13">
        <v>119390.66</v>
      </c>
      <c r="F46" s="11">
        <v>1</v>
      </c>
      <c r="G46" s="11" t="s">
        <v>20</v>
      </c>
      <c r="H46" s="12" t="s">
        <v>128</v>
      </c>
      <c r="I46" s="11">
        <v>0</v>
      </c>
      <c r="J46" s="11" t="str">
        <f>E46*I46*(1-$I$5/100)</f>
        <v>0</v>
      </c>
    </row>
    <row r="47" spans="1:10" customHeight="1" ht="53">
      <c r="A47" s="10"/>
      <c r="B47" s="11" t="s">
        <v>129</v>
      </c>
      <c r="C47" s="12" t="s">
        <v>114</v>
      </c>
      <c r="D47" s="14" t="s">
        <v>130</v>
      </c>
      <c r="E47" s="13">
        <v>114469.4</v>
      </c>
      <c r="F47" s="11">
        <v>1</v>
      </c>
      <c r="G47" s="11" t="s">
        <v>20</v>
      </c>
      <c r="H47" s="12" t="s">
        <v>116</v>
      </c>
      <c r="I47" s="11">
        <v>0</v>
      </c>
      <c r="J47" s="11" t="str">
        <f>E47*I47*(1-$I$5/100)</f>
        <v>0</v>
      </c>
    </row>
    <row r="48" spans="1:10" customHeight="1" ht="30"/>
    <row r="49" spans="1:10">
      <c r="A49" s="8" t="s">
        <v>5</v>
      </c>
      <c r="D49" s="7" t="s">
        <v>131</v>
      </c>
    </row>
    <row r="50" spans="1:10" customHeight="1" ht="30">
      <c r="A50" s="9" t="s">
        <v>7</v>
      </c>
      <c r="B50" s="9" t="s">
        <v>8</v>
      </c>
      <c r="C50" s="9" t="s">
        <v>9</v>
      </c>
      <c r="D50" s="9" t="s">
        <v>10</v>
      </c>
      <c r="E50" s="9" t="s">
        <v>11</v>
      </c>
      <c r="F50" s="9" t="s">
        <v>12</v>
      </c>
      <c r="G50" s="9" t="s">
        <v>13</v>
      </c>
      <c r="H50" s="9" t="s">
        <v>14</v>
      </c>
      <c r="I50" s="9" t="s">
        <v>15</v>
      </c>
      <c r="J50" s="9" t="s">
        <v>16</v>
      </c>
    </row>
    <row r="51" spans="1:10" customHeight="1" ht="53">
      <c r="A51" s="10"/>
      <c r="B51" s="11" t="s">
        <v>132</v>
      </c>
      <c r="C51" s="12" t="s">
        <v>133</v>
      </c>
      <c r="D51" s="14" t="s">
        <v>134</v>
      </c>
      <c r="E51" s="13">
        <v>155145.34</v>
      </c>
      <c r="F51" s="11">
        <v>1</v>
      </c>
      <c r="G51" s="11" t="s">
        <v>20</v>
      </c>
      <c r="H51" s="12" t="s">
        <v>135</v>
      </c>
      <c r="I51" s="11">
        <v>0</v>
      </c>
      <c r="J51" s="11" t="str">
        <f>E51*I51*(1-$I$5/100)</f>
        <v>0</v>
      </c>
    </row>
    <row r="52" spans="1:10" customHeight="1" ht="53">
      <c r="A52" s="10"/>
      <c r="B52" s="11" t="s">
        <v>136</v>
      </c>
      <c r="C52" s="12" t="s">
        <v>137</v>
      </c>
      <c r="D52" s="14" t="s">
        <v>138</v>
      </c>
      <c r="E52" s="13">
        <v>153791.76</v>
      </c>
      <c r="F52" s="11">
        <v>1</v>
      </c>
      <c r="G52" s="11" t="s">
        <v>20</v>
      </c>
      <c r="H52" s="12" t="s">
        <v>139</v>
      </c>
      <c r="I52" s="11">
        <v>0</v>
      </c>
      <c r="J52" s="11" t="str">
        <f>E52*I52*(1-$I$5/100)</f>
        <v>0</v>
      </c>
    </row>
    <row r="53" spans="1:10" customHeight="1" ht="53">
      <c r="A53" s="10"/>
      <c r="B53" s="11" t="s">
        <v>140</v>
      </c>
      <c r="C53" s="12" t="s">
        <v>141</v>
      </c>
      <c r="D53" s="14" t="s">
        <v>142</v>
      </c>
      <c r="E53" s="13">
        <v>281686.73</v>
      </c>
      <c r="F53" s="11">
        <v>1</v>
      </c>
      <c r="G53" s="11" t="s">
        <v>20</v>
      </c>
      <c r="H53" s="12" t="s">
        <v>143</v>
      </c>
      <c r="I53" s="11">
        <v>0</v>
      </c>
      <c r="J53" s="11" t="str">
        <f>E53*I53*(1-$I$5/100)</f>
        <v>0</v>
      </c>
    </row>
    <row r="54" spans="1:10" customHeight="1" ht="53">
      <c r="A54" s="10"/>
      <c r="B54" s="11" t="s">
        <v>144</v>
      </c>
      <c r="C54" s="12" t="s">
        <v>145</v>
      </c>
      <c r="D54" s="14" t="s">
        <v>146</v>
      </c>
      <c r="E54" s="13">
        <v>76705.97</v>
      </c>
      <c r="F54" s="11">
        <v>1</v>
      </c>
      <c r="G54" s="11" t="s">
        <v>20</v>
      </c>
      <c r="H54" s="12" t="s">
        <v>147</v>
      </c>
      <c r="I54" s="11">
        <v>0</v>
      </c>
      <c r="J54" s="11" t="str">
        <f>E54*I54*(1-$I$5/100)</f>
        <v>0</v>
      </c>
    </row>
    <row r="55" spans="1:10" customHeight="1" ht="53">
      <c r="A55" s="10"/>
      <c r="B55" s="11" t="s">
        <v>148</v>
      </c>
      <c r="C55" s="12" t="s">
        <v>149</v>
      </c>
      <c r="D55" s="14" t="s">
        <v>150</v>
      </c>
      <c r="E55" s="13">
        <v>53183.42</v>
      </c>
      <c r="F55" s="11">
        <v>1</v>
      </c>
      <c r="G55" s="11" t="s">
        <v>20</v>
      </c>
      <c r="H55" s="12" t="s">
        <v>151</v>
      </c>
      <c r="I55" s="11">
        <v>0</v>
      </c>
      <c r="J55" s="11" t="str">
        <f>E55*I55*(1-$I$5/100)</f>
        <v>0</v>
      </c>
    </row>
    <row r="56" spans="1:10" customHeight="1" ht="30"/>
    <row r="57" spans="1:10">
      <c r="A57" s="8" t="s">
        <v>5</v>
      </c>
      <c r="D57" s="7" t="s">
        <v>152</v>
      </c>
    </row>
    <row r="58" spans="1:10" customHeight="1" ht="30">
      <c r="A58" s="9" t="s">
        <v>7</v>
      </c>
      <c r="B58" s="9" t="s">
        <v>8</v>
      </c>
      <c r="C58" s="9" t="s">
        <v>9</v>
      </c>
      <c r="D58" s="9" t="s">
        <v>10</v>
      </c>
      <c r="E58" s="9" t="s">
        <v>11</v>
      </c>
      <c r="F58" s="9" t="s">
        <v>12</v>
      </c>
      <c r="G58" s="9" t="s">
        <v>13</v>
      </c>
      <c r="H58" s="9" t="s">
        <v>14</v>
      </c>
      <c r="I58" s="9" t="s">
        <v>15</v>
      </c>
      <c r="J58" s="9" t="s">
        <v>16</v>
      </c>
    </row>
    <row r="59" spans="1:10" customHeight="1" ht="53">
      <c r="A59" s="10"/>
      <c r="B59" s="11" t="s">
        <v>153</v>
      </c>
      <c r="C59" s="12" t="s">
        <v>154</v>
      </c>
      <c r="D59" s="14" t="s">
        <v>155</v>
      </c>
      <c r="E59" s="13">
        <v>120070.74</v>
      </c>
      <c r="F59" s="11">
        <v>1</v>
      </c>
      <c r="G59" s="11" t="s">
        <v>20</v>
      </c>
      <c r="H59" s="12" t="s">
        <v>156</v>
      </c>
      <c r="I59" s="11">
        <v>0</v>
      </c>
      <c r="J59" s="11" t="str">
        <f>E59*I59*(1-$I$5/100)</f>
        <v>0</v>
      </c>
    </row>
    <row r="60" spans="1:10" customHeight="1" ht="53">
      <c r="A60" s="10"/>
      <c r="B60" s="11" t="s">
        <v>157</v>
      </c>
      <c r="C60" s="12" t="s">
        <v>158</v>
      </c>
      <c r="D60" s="14" t="s">
        <v>159</v>
      </c>
      <c r="E60" s="13">
        <v>84530.78</v>
      </c>
      <c r="F60" s="11">
        <v>1</v>
      </c>
      <c r="G60" s="11" t="s">
        <v>20</v>
      </c>
      <c r="H60" s="12" t="s">
        <v>160</v>
      </c>
      <c r="I60" s="11">
        <v>0</v>
      </c>
      <c r="J60" s="11" t="str">
        <f>E60*I60*(1-$I$5/100)</f>
        <v>0</v>
      </c>
    </row>
    <row r="61" spans="1:10" customHeight="1" ht="53">
      <c r="A61" s="10"/>
      <c r="B61" s="11" t="s">
        <v>161</v>
      </c>
      <c r="C61" s="12" t="s">
        <v>162</v>
      </c>
      <c r="D61" s="14" t="s">
        <v>163</v>
      </c>
      <c r="E61" s="13">
        <v>128383.16</v>
      </c>
      <c r="F61" s="11">
        <v>1</v>
      </c>
      <c r="G61" s="11" t="s">
        <v>20</v>
      </c>
      <c r="H61" s="12" t="s">
        <v>164</v>
      </c>
      <c r="I61" s="11">
        <v>0</v>
      </c>
      <c r="J61" s="11" t="str">
        <f>E61*I61*(1-$I$5/100)</f>
        <v>0</v>
      </c>
    </row>
    <row r="62" spans="1:10" customHeight="1" ht="53">
      <c r="A62" s="10"/>
      <c r="B62" s="11" t="s">
        <v>165</v>
      </c>
      <c r="C62" s="12" t="s">
        <v>166</v>
      </c>
      <c r="D62" s="14" t="s">
        <v>167</v>
      </c>
      <c r="E62" s="13">
        <v>120070.74</v>
      </c>
      <c r="F62" s="11">
        <v>1</v>
      </c>
      <c r="G62" s="11" t="s">
        <v>20</v>
      </c>
      <c r="H62" s="12" t="s">
        <v>156</v>
      </c>
      <c r="I62" s="11">
        <v>0</v>
      </c>
      <c r="J62" s="11" t="str">
        <f>E62*I62*(1-$I$5/100)</f>
        <v>0</v>
      </c>
    </row>
    <row r="63" spans="1:10" customHeight="1" ht="53">
      <c r="A63" s="10"/>
      <c r="B63" s="11" t="s">
        <v>168</v>
      </c>
      <c r="C63" s="12" t="s">
        <v>169</v>
      </c>
      <c r="D63" s="14" t="s">
        <v>170</v>
      </c>
      <c r="E63" s="13">
        <v>128383.16</v>
      </c>
      <c r="F63" s="11">
        <v>1</v>
      </c>
      <c r="G63" s="11" t="s">
        <v>20</v>
      </c>
      <c r="H63" s="12" t="s">
        <v>171</v>
      </c>
      <c r="I63" s="11">
        <v>0</v>
      </c>
      <c r="J63" s="11" t="str">
        <f>E63*I63*(1-$I$5/100)</f>
        <v>0</v>
      </c>
    </row>
    <row r="64" spans="1:10" customHeight="1" ht="30"/>
    <row r="65" spans="1:10">
      <c r="A65" s="8" t="s">
        <v>172</v>
      </c>
      <c r="D65" s="7" t="s">
        <v>173</v>
      </c>
    </row>
    <row r="66" spans="1:10" customHeight="1" ht="30">
      <c r="A66" s="9" t="s">
        <v>7</v>
      </c>
      <c r="B66" s="9" t="s">
        <v>8</v>
      </c>
      <c r="C66" s="9" t="s">
        <v>9</v>
      </c>
      <c r="D66" s="9" t="s">
        <v>10</v>
      </c>
      <c r="E66" s="9" t="s">
        <v>11</v>
      </c>
      <c r="F66" s="9" t="s">
        <v>12</v>
      </c>
      <c r="G66" s="9" t="s">
        <v>13</v>
      </c>
      <c r="H66" s="9" t="s">
        <v>14</v>
      </c>
      <c r="I66" s="9" t="s">
        <v>15</v>
      </c>
      <c r="J66" s="9" t="s">
        <v>16</v>
      </c>
    </row>
    <row r="67" spans="1:10" customHeight="1" ht="53">
      <c r="A67" s="10"/>
      <c r="B67" s="11" t="s">
        <v>174</v>
      </c>
      <c r="C67" s="12" t="s">
        <v>175</v>
      </c>
      <c r="D67" s="14" t="s">
        <v>176</v>
      </c>
      <c r="E67" s="13">
        <v>28144.78</v>
      </c>
      <c r="F67" s="11">
        <v>1</v>
      </c>
      <c r="G67" s="11" t="s">
        <v>177</v>
      </c>
      <c r="H67" s="12" t="s">
        <v>178</v>
      </c>
      <c r="I67" s="11">
        <v>0</v>
      </c>
      <c r="J67" s="11" t="str">
        <f>E67*I67*(1-$I$5/100)</f>
        <v>0</v>
      </c>
    </row>
    <row r="68" spans="1:10" customHeight="1" ht="53">
      <c r="A68" s="10"/>
      <c r="B68" s="11" t="s">
        <v>179</v>
      </c>
      <c r="C68" s="12" t="s">
        <v>180</v>
      </c>
      <c r="D68" s="14" t="s">
        <v>181</v>
      </c>
      <c r="E68" s="13">
        <v>33963.6</v>
      </c>
      <c r="F68" s="11">
        <v>1</v>
      </c>
      <c r="G68" s="11" t="s">
        <v>177</v>
      </c>
      <c r="H68" s="12" t="s">
        <v>182</v>
      </c>
      <c r="I68" s="11">
        <v>0</v>
      </c>
      <c r="J68" s="11" t="str">
        <f>E68*I68*(1-$I$5/100)</f>
        <v>0</v>
      </c>
    </row>
    <row r="69" spans="1:10" customHeight="1" ht="53">
      <c r="A69" s="10"/>
      <c r="B69" s="11" t="s">
        <v>183</v>
      </c>
      <c r="C69" s="12" t="s">
        <v>184</v>
      </c>
      <c r="D69" s="14" t="s">
        <v>185</v>
      </c>
      <c r="E69" s="13">
        <v>31682.28</v>
      </c>
      <c r="F69" s="11">
        <v>1</v>
      </c>
      <c r="G69" s="11" t="s">
        <v>177</v>
      </c>
      <c r="H69" s="12" t="s">
        <v>186</v>
      </c>
      <c r="I69" s="11">
        <v>0</v>
      </c>
      <c r="J69" s="11" t="str">
        <f>E69*I69*(1-$I$5/100)</f>
        <v>0</v>
      </c>
    </row>
    <row r="70" spans="1:10" customHeight="1" ht="53">
      <c r="A70" s="10"/>
      <c r="B70" s="11" t="s">
        <v>187</v>
      </c>
      <c r="C70" s="12" t="s">
        <v>180</v>
      </c>
      <c r="D70" s="14" t="s">
        <v>188</v>
      </c>
      <c r="E70" s="13">
        <v>33963.6</v>
      </c>
      <c r="F70" s="11">
        <v>1</v>
      </c>
      <c r="G70" s="11" t="s">
        <v>177</v>
      </c>
      <c r="H70" s="12" t="s">
        <v>182</v>
      </c>
      <c r="I70" s="11">
        <v>0</v>
      </c>
      <c r="J70" s="11" t="str">
        <f>E70*I70*(1-$I$5/100)</f>
        <v>0</v>
      </c>
    </row>
    <row r="71" spans="1:10" customHeight="1" ht="53">
      <c r="A71" s="10"/>
      <c r="B71" s="11" t="s">
        <v>189</v>
      </c>
      <c r="C71" s="12" t="s">
        <v>190</v>
      </c>
      <c r="D71" s="14" t="s">
        <v>191</v>
      </c>
      <c r="E71" s="13">
        <v>4501.2</v>
      </c>
      <c r="F71" s="11">
        <v>1</v>
      </c>
      <c r="G71" s="11" t="s">
        <v>177</v>
      </c>
      <c r="H71" s="12" t="s">
        <v>192</v>
      </c>
      <c r="I71" s="11">
        <v>0</v>
      </c>
      <c r="J71" s="11" t="str">
        <f>E71*I71*(1-$I$5/100)</f>
        <v>0</v>
      </c>
    </row>
    <row r="72" spans="1:10" customHeight="1" ht="53">
      <c r="A72" s="10"/>
      <c r="B72" s="11" t="s">
        <v>193</v>
      </c>
      <c r="C72" s="12" t="s">
        <v>194</v>
      </c>
      <c r="D72" s="14" t="s">
        <v>195</v>
      </c>
      <c r="E72" s="13">
        <v>2148.3</v>
      </c>
      <c r="F72" s="11">
        <v>1</v>
      </c>
      <c r="G72" s="11" t="s">
        <v>177</v>
      </c>
      <c r="H72" s="12" t="s">
        <v>196</v>
      </c>
      <c r="I72" s="11">
        <v>0</v>
      </c>
      <c r="J72" s="11" t="str">
        <f>E72*I72*(1-$I$5/100)</f>
        <v>0</v>
      </c>
    </row>
    <row r="73" spans="1:10" customHeight="1" ht="53">
      <c r="A73" s="10"/>
      <c r="B73" s="11" t="s">
        <v>197</v>
      </c>
      <c r="C73" s="12" t="s">
        <v>198</v>
      </c>
      <c r="D73" s="14" t="s">
        <v>199</v>
      </c>
      <c r="E73" s="13">
        <v>7570.2</v>
      </c>
      <c r="F73" s="11">
        <v>1</v>
      </c>
      <c r="G73" s="11" t="s">
        <v>177</v>
      </c>
      <c r="H73" s="12" t="s">
        <v>200</v>
      </c>
      <c r="I73" s="11">
        <v>0</v>
      </c>
      <c r="J73" s="11" t="str">
        <f>E73*I73*(1-$I$5/100)</f>
        <v>0</v>
      </c>
    </row>
    <row r="74" spans="1:10" customHeight="1" ht="30"/>
    <row r="75" spans="1:10">
      <c r="A75" s="8" t="s">
        <v>172</v>
      </c>
      <c r="D75" s="7" t="s">
        <v>57</v>
      </c>
    </row>
    <row r="76" spans="1:10" customHeight="1" ht="30">
      <c r="A76" s="9" t="s">
        <v>7</v>
      </c>
      <c r="B76" s="9" t="s">
        <v>8</v>
      </c>
      <c r="C76" s="9" t="s">
        <v>9</v>
      </c>
      <c r="D76" s="9" t="s">
        <v>10</v>
      </c>
      <c r="E76" s="9" t="s">
        <v>11</v>
      </c>
      <c r="F76" s="9" t="s">
        <v>12</v>
      </c>
      <c r="G76" s="9" t="s">
        <v>13</v>
      </c>
      <c r="H76" s="9" t="s">
        <v>14</v>
      </c>
      <c r="I76" s="9" t="s">
        <v>15</v>
      </c>
      <c r="J76" s="9" t="s">
        <v>16</v>
      </c>
    </row>
    <row r="77" spans="1:10" customHeight="1" ht="53">
      <c r="A77" s="10"/>
      <c r="B77" s="11" t="s">
        <v>201</v>
      </c>
      <c r="C77" s="12" t="s">
        <v>202</v>
      </c>
      <c r="D77" s="14" t="s">
        <v>203</v>
      </c>
      <c r="E77" s="13">
        <v>123333.92</v>
      </c>
      <c r="F77" s="11">
        <v>1</v>
      </c>
      <c r="G77" s="11" t="s">
        <v>177</v>
      </c>
      <c r="H77" s="12" t="s">
        <v>204</v>
      </c>
      <c r="I77" s="11">
        <v>0</v>
      </c>
      <c r="J77" s="11" t="str">
        <f>E77*I77*(1-$I$5/100)</f>
        <v>0</v>
      </c>
    </row>
    <row r="78" spans="1:10" customHeight="1" ht="30"/>
    <row r="79" spans="1:10">
      <c r="A79" s="8" t="s">
        <v>172</v>
      </c>
      <c r="D79" s="7" t="s">
        <v>205</v>
      </c>
    </row>
    <row r="80" spans="1:10" customHeight="1" ht="30">
      <c r="A80" s="9" t="s">
        <v>7</v>
      </c>
      <c r="B80" s="9" t="s">
        <v>8</v>
      </c>
      <c r="C80" s="9" t="s">
        <v>9</v>
      </c>
      <c r="D80" s="9" t="s">
        <v>10</v>
      </c>
      <c r="E80" s="9" t="s">
        <v>11</v>
      </c>
      <c r="F80" s="9" t="s">
        <v>12</v>
      </c>
      <c r="G80" s="9" t="s">
        <v>13</v>
      </c>
      <c r="H80" s="9" t="s">
        <v>14</v>
      </c>
      <c r="I80" s="9" t="s">
        <v>15</v>
      </c>
      <c r="J80" s="9" t="s">
        <v>16</v>
      </c>
    </row>
    <row r="81" spans="1:10" customHeight="1" ht="53">
      <c r="A81" s="10"/>
      <c r="B81" s="11" t="s">
        <v>206</v>
      </c>
      <c r="C81" s="12" t="s">
        <v>207</v>
      </c>
      <c r="D81" s="14" t="s">
        <v>208</v>
      </c>
      <c r="E81" s="13">
        <v>122760</v>
      </c>
      <c r="F81" s="11">
        <v>1</v>
      </c>
      <c r="G81" s="11" t="s">
        <v>20</v>
      </c>
      <c r="H81" s="12" t="s">
        <v>209</v>
      </c>
      <c r="I81" s="11">
        <v>0</v>
      </c>
      <c r="J81" s="11" t="str">
        <f>E81*I81*(1-$I$5/100)</f>
        <v>0</v>
      </c>
    </row>
    <row r="82" spans="1:10" customHeight="1" ht="53">
      <c r="A82" s="10"/>
      <c r="B82" s="11" t="s">
        <v>210</v>
      </c>
      <c r="C82" s="12" t="s">
        <v>211</v>
      </c>
      <c r="D82" s="14" t="s">
        <v>212</v>
      </c>
      <c r="E82" s="13">
        <v>57288</v>
      </c>
      <c r="F82" s="11">
        <v>1</v>
      </c>
      <c r="G82" s="11" t="s">
        <v>20</v>
      </c>
      <c r="H82" s="12" t="s">
        <v>213</v>
      </c>
      <c r="I82" s="11">
        <v>0</v>
      </c>
      <c r="J82" s="11" t="str">
        <f>E82*I82*(1-$I$5/100)</f>
        <v>0</v>
      </c>
    </row>
    <row r="83" spans="1:10" customHeight="1" ht="30"/>
    <row r="84" spans="1:10">
      <c r="A84" s="8" t="s">
        <v>214</v>
      </c>
      <c r="D84" s="7" t="s">
        <v>215</v>
      </c>
    </row>
    <row r="85" spans="1:10" customHeight="1" ht="30">
      <c r="A85" s="9" t="s">
        <v>7</v>
      </c>
      <c r="B85" s="9" t="s">
        <v>8</v>
      </c>
      <c r="C85" s="9" t="s">
        <v>9</v>
      </c>
      <c r="D85" s="9" t="s">
        <v>10</v>
      </c>
      <c r="E85" s="9" t="s">
        <v>11</v>
      </c>
      <c r="F85" s="9" t="s">
        <v>12</v>
      </c>
      <c r="G85" s="9" t="s">
        <v>13</v>
      </c>
      <c r="H85" s="9" t="s">
        <v>14</v>
      </c>
      <c r="I85" s="9" t="s">
        <v>15</v>
      </c>
      <c r="J85" s="9" t="s">
        <v>16</v>
      </c>
    </row>
    <row r="86" spans="1:10" customHeight="1" ht="53">
      <c r="A86" s="10"/>
      <c r="B86" s="11" t="s">
        <v>216</v>
      </c>
      <c r="C86" s="12" t="s">
        <v>217</v>
      </c>
      <c r="D86" s="14" t="s">
        <v>218</v>
      </c>
      <c r="E86" s="13">
        <v>513.13</v>
      </c>
      <c r="F86" s="11">
        <v>1</v>
      </c>
      <c r="G86" s="11" t="s">
        <v>20</v>
      </c>
      <c r="H86" s="12" t="s">
        <v>219</v>
      </c>
      <c r="I86" s="11">
        <v>0</v>
      </c>
      <c r="J86" s="11" t="str">
        <f>E86*I86*(1-$I$5/100)</f>
        <v>0</v>
      </c>
    </row>
    <row r="87" spans="1:10" customHeight="1" ht="53">
      <c r="A87" s="10"/>
      <c r="B87" s="11" t="s">
        <v>220</v>
      </c>
      <c r="C87" s="12" t="s">
        <v>221</v>
      </c>
      <c r="D87" s="14" t="s">
        <v>222</v>
      </c>
      <c r="E87" s="13">
        <v>2046</v>
      </c>
      <c r="F87" s="11">
        <v>1</v>
      </c>
      <c r="G87" s="11" t="s">
        <v>20</v>
      </c>
      <c r="H87" s="12" t="s">
        <v>223</v>
      </c>
      <c r="I87" s="11">
        <v>0</v>
      </c>
      <c r="J87" s="11" t="str">
        <f>E87*I87*(1-$I$5/100)</f>
        <v>0</v>
      </c>
    </row>
    <row r="88" spans="1:10" customHeight="1" ht="53">
      <c r="A88" s="10"/>
      <c r="B88" s="11" t="s">
        <v>224</v>
      </c>
      <c r="C88" s="12" t="s">
        <v>225</v>
      </c>
      <c r="D88" s="14" t="s">
        <v>226</v>
      </c>
      <c r="E88" s="13">
        <v>1136.55</v>
      </c>
      <c r="F88" s="11">
        <v>1</v>
      </c>
      <c r="G88" s="11" t="s">
        <v>20</v>
      </c>
      <c r="H88" s="12" t="s">
        <v>227</v>
      </c>
      <c r="I88" s="11">
        <v>0</v>
      </c>
      <c r="J88" s="11" t="str">
        <f>E88*I88*(1-$I$5/100)</f>
        <v>0</v>
      </c>
    </row>
    <row r="89" spans="1:10" customHeight="1" ht="53">
      <c r="A89" s="10"/>
      <c r="B89" s="11" t="s">
        <v>228</v>
      </c>
      <c r="C89" s="12" t="s">
        <v>229</v>
      </c>
      <c r="D89" s="14" t="s">
        <v>230</v>
      </c>
      <c r="E89" s="13">
        <v>818.54</v>
      </c>
      <c r="F89" s="11">
        <v>1</v>
      </c>
      <c r="G89" s="11" t="s">
        <v>20</v>
      </c>
      <c r="H89" s="12" t="s">
        <v>231</v>
      </c>
      <c r="I89" s="11">
        <v>0</v>
      </c>
      <c r="J89" s="11" t="str">
        <f>E89*I89*(1-$I$5/100)</f>
        <v>0</v>
      </c>
    </row>
    <row r="90" spans="1:10" customHeight="1" ht="53">
      <c r="A90" s="10"/>
      <c r="B90" s="11" t="s">
        <v>232</v>
      </c>
      <c r="C90" s="12" t="s">
        <v>233</v>
      </c>
      <c r="D90" s="14" t="s">
        <v>234</v>
      </c>
      <c r="E90" s="13">
        <v>1128.83</v>
      </c>
      <c r="F90" s="11">
        <v>1</v>
      </c>
      <c r="G90" s="11" t="s">
        <v>20</v>
      </c>
      <c r="H90" s="12" t="s">
        <v>235</v>
      </c>
      <c r="I90" s="11">
        <v>0</v>
      </c>
      <c r="J90" s="11" t="str">
        <f>E90*I90*(1-$I$5/100)</f>
        <v>0</v>
      </c>
    </row>
    <row r="91" spans="1:10" customHeight="1" ht="53">
      <c r="A91" s="10"/>
      <c r="B91" s="11" t="s">
        <v>236</v>
      </c>
      <c r="C91" s="12" t="s">
        <v>237</v>
      </c>
      <c r="D91" s="14" t="s">
        <v>238</v>
      </c>
      <c r="E91" s="13">
        <v>712.94</v>
      </c>
      <c r="F91" s="11">
        <v>1</v>
      </c>
      <c r="G91" s="11" t="s">
        <v>20</v>
      </c>
      <c r="H91" s="12" t="s">
        <v>239</v>
      </c>
      <c r="I91" s="11">
        <v>0</v>
      </c>
      <c r="J91" s="11" t="str">
        <f>E91*I91*(1-$I$5/100)</f>
        <v>0</v>
      </c>
    </row>
    <row r="92" spans="1:10" customHeight="1" ht="53">
      <c r="A92" s="10"/>
      <c r="B92" s="11" t="s">
        <v>240</v>
      </c>
      <c r="C92" s="12" t="s">
        <v>241</v>
      </c>
      <c r="D92" s="14" t="s">
        <v>242</v>
      </c>
      <c r="E92" s="13">
        <v>1084.27</v>
      </c>
      <c r="F92" s="11">
        <v>1</v>
      </c>
      <c r="G92" s="11" t="s">
        <v>20</v>
      </c>
      <c r="H92" s="12" t="s">
        <v>243</v>
      </c>
      <c r="I92" s="11">
        <v>0</v>
      </c>
      <c r="J92" s="11" t="str">
        <f>E92*I92*(1-$I$5/100)</f>
        <v>0</v>
      </c>
    </row>
    <row r="93" spans="1:10" customHeight="1" ht="53">
      <c r="A93" s="10"/>
      <c r="B93" s="11" t="s">
        <v>244</v>
      </c>
      <c r="C93" s="12" t="s">
        <v>245</v>
      </c>
      <c r="D93" s="14" t="s">
        <v>246</v>
      </c>
      <c r="E93" s="13">
        <v>742.65</v>
      </c>
      <c r="F93" s="11">
        <v>1</v>
      </c>
      <c r="G93" s="11" t="s">
        <v>20</v>
      </c>
      <c r="H93" s="12" t="s">
        <v>247</v>
      </c>
      <c r="I93" s="11">
        <v>0</v>
      </c>
      <c r="J93" s="11" t="str">
        <f>E93*I93*(1-$I$5/100)</f>
        <v>0</v>
      </c>
    </row>
    <row r="94" spans="1:10" customHeight="1" ht="53">
      <c r="A94" s="10"/>
      <c r="B94" s="11" t="s">
        <v>248</v>
      </c>
      <c r="C94" s="12" t="s">
        <v>249</v>
      </c>
      <c r="D94" s="14" t="s">
        <v>250</v>
      </c>
      <c r="E94" s="13">
        <v>544.21</v>
      </c>
      <c r="F94" s="11">
        <v>1</v>
      </c>
      <c r="G94" s="11" t="s">
        <v>20</v>
      </c>
      <c r="H94" s="12" t="s">
        <v>251</v>
      </c>
      <c r="I94" s="11">
        <v>0</v>
      </c>
      <c r="J94" s="11" t="str">
        <f>E94*I94*(1-$I$5/100)</f>
        <v>0</v>
      </c>
    </row>
    <row r="95" spans="1:10" customHeight="1" ht="53">
      <c r="A95" s="10"/>
      <c r="B95" s="11" t="s">
        <v>252</v>
      </c>
      <c r="C95" s="12" t="s">
        <v>253</v>
      </c>
      <c r="D95" s="14" t="s">
        <v>254</v>
      </c>
      <c r="E95" s="13">
        <v>1100</v>
      </c>
      <c r="F95" s="11">
        <v>1</v>
      </c>
      <c r="G95" s="11" t="s">
        <v>20</v>
      </c>
      <c r="H95" s="12" t="s">
        <v>255</v>
      </c>
      <c r="I95" s="11">
        <v>0</v>
      </c>
      <c r="J95" s="11" t="str">
        <f>E95*I95*(1-$I$5/100)</f>
        <v>0</v>
      </c>
    </row>
    <row r="96" spans="1:10" customHeight="1" ht="53">
      <c r="A96" s="10"/>
      <c r="B96" s="11" t="s">
        <v>256</v>
      </c>
      <c r="C96" s="12" t="s">
        <v>257</v>
      </c>
      <c r="D96" s="14" t="s">
        <v>258</v>
      </c>
      <c r="E96" s="13">
        <v>880</v>
      </c>
      <c r="F96" s="11">
        <v>1</v>
      </c>
      <c r="G96" s="11" t="s">
        <v>20</v>
      </c>
      <c r="H96" s="12" t="s">
        <v>259</v>
      </c>
      <c r="I96" s="11">
        <v>0</v>
      </c>
      <c r="J96" s="11" t="str">
        <f>E96*I96*(1-$I$5/100)</f>
        <v>0</v>
      </c>
    </row>
    <row r="97" spans="1:10" customHeight="1" ht="53">
      <c r="A97" s="10"/>
      <c r="B97" s="11" t="s">
        <v>260</v>
      </c>
      <c r="C97" s="12" t="s">
        <v>261</v>
      </c>
      <c r="D97" s="14" t="s">
        <v>262</v>
      </c>
      <c r="E97" s="13">
        <v>650</v>
      </c>
      <c r="F97" s="11">
        <v>1</v>
      </c>
      <c r="G97" s="11" t="s">
        <v>20</v>
      </c>
      <c r="H97" s="12" t="s">
        <v>263</v>
      </c>
      <c r="I97" s="11">
        <v>0</v>
      </c>
      <c r="J97" s="11" t="str">
        <f>E97*I97*(1-$I$5/100)</f>
        <v>0</v>
      </c>
    </row>
    <row r="98" spans="1:10" customHeight="1" ht="53">
      <c r="A98" s="10"/>
      <c r="B98" s="11" t="s">
        <v>264</v>
      </c>
      <c r="C98" s="12" t="s">
        <v>265</v>
      </c>
      <c r="D98" s="14" t="s">
        <v>266</v>
      </c>
      <c r="E98" s="13">
        <v>1759.07</v>
      </c>
      <c r="F98" s="11">
        <v>1</v>
      </c>
      <c r="G98" s="11" t="s">
        <v>20</v>
      </c>
      <c r="H98" s="12" t="s">
        <v>267</v>
      </c>
      <c r="I98" s="11">
        <v>0</v>
      </c>
      <c r="J98" s="11" t="str">
        <f>E98*I98*(1-$I$5/100)</f>
        <v>0</v>
      </c>
    </row>
    <row r="99" spans="1:10" customHeight="1" ht="53">
      <c r="A99" s="10"/>
      <c r="B99" s="11" t="s">
        <v>268</v>
      </c>
      <c r="C99" s="12" t="s">
        <v>269</v>
      </c>
      <c r="D99" s="14" t="s">
        <v>270</v>
      </c>
      <c r="E99" s="13">
        <v>769.59</v>
      </c>
      <c r="F99" s="11">
        <v>1</v>
      </c>
      <c r="G99" s="11" t="s">
        <v>20</v>
      </c>
      <c r="H99" s="12" t="s">
        <v>271</v>
      </c>
      <c r="I99" s="11">
        <v>0</v>
      </c>
      <c r="J99" s="11" t="str">
        <f>E99*I99*(1-$I$5/100)</f>
        <v>0</v>
      </c>
    </row>
    <row r="100" spans="1:10" customHeight="1" ht="53">
      <c r="A100" s="10"/>
      <c r="B100" s="11" t="s">
        <v>272</v>
      </c>
      <c r="C100" s="12" t="s">
        <v>273</v>
      </c>
      <c r="D100" s="14" t="s">
        <v>274</v>
      </c>
      <c r="E100" s="13">
        <v>439.77</v>
      </c>
      <c r="F100" s="11">
        <v>1</v>
      </c>
      <c r="G100" s="11" t="s">
        <v>20</v>
      </c>
      <c r="H100" s="12" t="s">
        <v>275</v>
      </c>
      <c r="I100" s="11">
        <v>0</v>
      </c>
      <c r="J100" s="11" t="str">
        <f>E100*I100*(1-$I$5/100)</f>
        <v>0</v>
      </c>
    </row>
    <row r="101" spans="1:10" customHeight="1" ht="53">
      <c r="A101" s="10"/>
      <c r="B101" s="11" t="s">
        <v>276</v>
      </c>
      <c r="C101" s="12" t="s">
        <v>277</v>
      </c>
      <c r="D101" s="14" t="s">
        <v>278</v>
      </c>
      <c r="E101" s="13">
        <v>659.65</v>
      </c>
      <c r="F101" s="11">
        <v>1</v>
      </c>
      <c r="G101" s="11" t="s">
        <v>20</v>
      </c>
      <c r="H101" s="12" t="s">
        <v>279</v>
      </c>
      <c r="I101" s="11">
        <v>0</v>
      </c>
      <c r="J101" s="11" t="str">
        <f>E101*I101*(1-$I$5/100)</f>
        <v>0</v>
      </c>
    </row>
    <row r="102" spans="1:10" customHeight="1" ht="53">
      <c r="A102" s="10"/>
      <c r="B102" s="11" t="s">
        <v>280</v>
      </c>
      <c r="C102" s="12" t="s">
        <v>281</v>
      </c>
      <c r="D102" s="14" t="s">
        <v>282</v>
      </c>
      <c r="E102" s="13">
        <v>1649.13</v>
      </c>
      <c r="F102" s="11">
        <v>1</v>
      </c>
      <c r="G102" s="11" t="s">
        <v>20</v>
      </c>
      <c r="H102" s="12" t="s">
        <v>283</v>
      </c>
      <c r="I102" s="11">
        <v>0</v>
      </c>
      <c r="J102" s="11" t="str">
        <f>E102*I102*(1-$I$5/100)</f>
        <v>0</v>
      </c>
    </row>
    <row r="103" spans="1:10" customHeight="1" ht="53">
      <c r="A103" s="10"/>
      <c r="B103" s="11" t="s">
        <v>284</v>
      </c>
      <c r="C103" s="12" t="s">
        <v>285</v>
      </c>
      <c r="D103" s="14" t="s">
        <v>286</v>
      </c>
      <c r="E103" s="13">
        <v>1154.39</v>
      </c>
      <c r="F103" s="11">
        <v>1</v>
      </c>
      <c r="G103" s="11" t="s">
        <v>20</v>
      </c>
      <c r="H103" s="12" t="s">
        <v>287</v>
      </c>
      <c r="I103" s="11">
        <v>0</v>
      </c>
      <c r="J103" s="11" t="str">
        <f>E103*I103*(1-$I$5/100)</f>
        <v>0</v>
      </c>
    </row>
    <row r="104" spans="1:10" customHeight="1" ht="53">
      <c r="A104" s="10"/>
      <c r="B104" s="11" t="s">
        <v>288</v>
      </c>
      <c r="C104" s="12" t="s">
        <v>289</v>
      </c>
      <c r="D104" s="14" t="s">
        <v>290</v>
      </c>
      <c r="E104" s="13">
        <v>1484.22</v>
      </c>
      <c r="F104" s="11">
        <v>1</v>
      </c>
      <c r="G104" s="11" t="s">
        <v>20</v>
      </c>
      <c r="H104" s="12" t="s">
        <v>291</v>
      </c>
      <c r="I104" s="11">
        <v>0</v>
      </c>
      <c r="J104" s="11" t="str">
        <f>E104*I104*(1-$I$5/100)</f>
        <v>0</v>
      </c>
    </row>
    <row r="105" spans="1:10" customHeight="1" ht="53">
      <c r="A105" s="10"/>
      <c r="B105" s="11" t="s">
        <v>292</v>
      </c>
      <c r="C105" s="12" t="s">
        <v>293</v>
      </c>
      <c r="D105" s="14" t="s">
        <v>294</v>
      </c>
      <c r="E105" s="13">
        <v>571.7</v>
      </c>
      <c r="F105" s="11">
        <v>1</v>
      </c>
      <c r="G105" s="11" t="s">
        <v>20</v>
      </c>
      <c r="H105" s="12" t="s">
        <v>295</v>
      </c>
      <c r="I105" s="11">
        <v>0</v>
      </c>
      <c r="J105" s="11" t="str">
        <f>E105*I105*(1-$I$5/100)</f>
        <v>0</v>
      </c>
    </row>
    <row r="106" spans="1:10" customHeight="1" ht="53">
      <c r="A106" s="10"/>
      <c r="B106" s="11" t="s">
        <v>296</v>
      </c>
      <c r="C106" s="12" t="s">
        <v>297</v>
      </c>
      <c r="D106" s="14" t="s">
        <v>298</v>
      </c>
      <c r="E106" s="13">
        <v>550</v>
      </c>
      <c r="F106" s="11">
        <v>1</v>
      </c>
      <c r="G106" s="11" t="s">
        <v>20</v>
      </c>
      <c r="H106" s="12" t="s">
        <v>299</v>
      </c>
      <c r="I106" s="11">
        <v>0</v>
      </c>
      <c r="J106" s="11" t="str">
        <f>E106*I106*(1-$I$5/100)</f>
        <v>0</v>
      </c>
    </row>
    <row r="107" spans="1:10" customHeight="1" ht="30"/>
    <row r="108" spans="1:10">
      <c r="A108" s="8" t="s">
        <v>214</v>
      </c>
      <c r="D108" s="7" t="s">
        <v>300</v>
      </c>
    </row>
    <row r="109" spans="1:10" customHeight="1" ht="30">
      <c r="A109" s="9" t="s">
        <v>7</v>
      </c>
      <c r="B109" s="9" t="s">
        <v>8</v>
      </c>
      <c r="C109" s="9" t="s">
        <v>9</v>
      </c>
      <c r="D109" s="9" t="s">
        <v>10</v>
      </c>
      <c r="E109" s="9" t="s">
        <v>11</v>
      </c>
      <c r="F109" s="9" t="s">
        <v>12</v>
      </c>
      <c r="G109" s="9" t="s">
        <v>13</v>
      </c>
      <c r="H109" s="9" t="s">
        <v>14</v>
      </c>
      <c r="I109" s="9" t="s">
        <v>15</v>
      </c>
      <c r="J109" s="9" t="s">
        <v>16</v>
      </c>
    </row>
    <row r="110" spans="1:10" customHeight="1" ht="53">
      <c r="A110" s="10"/>
      <c r="B110" s="11" t="s">
        <v>301</v>
      </c>
      <c r="C110" s="12" t="s">
        <v>302</v>
      </c>
      <c r="D110" s="14" t="s">
        <v>303</v>
      </c>
      <c r="E110" s="13">
        <v>28.79</v>
      </c>
      <c r="F110" s="11">
        <v>1</v>
      </c>
      <c r="G110" s="11" t="s">
        <v>20</v>
      </c>
      <c r="H110" s="12" t="s">
        <v>304</v>
      </c>
      <c r="I110" s="11">
        <v>0</v>
      </c>
      <c r="J110" s="11" t="str">
        <f>E110*I110*(1-$I$5/100)</f>
        <v>0</v>
      </c>
    </row>
    <row r="111" spans="1:10" customHeight="1" ht="53">
      <c r="A111" s="10"/>
      <c r="B111" s="11" t="s">
        <v>305</v>
      </c>
      <c r="C111" s="12" t="s">
        <v>306</v>
      </c>
      <c r="D111" s="14" t="s">
        <v>307</v>
      </c>
      <c r="E111" s="13">
        <v>43.19</v>
      </c>
      <c r="F111" s="11">
        <v>1</v>
      </c>
      <c r="G111" s="11" t="s">
        <v>20</v>
      </c>
      <c r="H111" s="12" t="s">
        <v>308</v>
      </c>
      <c r="I111" s="11">
        <v>0</v>
      </c>
      <c r="J111" s="11" t="str">
        <f>E111*I111*(1-$I$5/100)</f>
        <v>0</v>
      </c>
    </row>
    <row r="112" spans="1:10" customHeight="1" ht="53">
      <c r="A112" s="10"/>
      <c r="B112" s="11" t="s">
        <v>309</v>
      </c>
      <c r="C112" s="12" t="s">
        <v>310</v>
      </c>
      <c r="D112" s="14" t="s">
        <v>311</v>
      </c>
      <c r="E112" s="13">
        <v>28.79</v>
      </c>
      <c r="F112" s="11">
        <v>1</v>
      </c>
      <c r="G112" s="11" t="s">
        <v>20</v>
      </c>
      <c r="H112" s="12" t="s">
        <v>312</v>
      </c>
      <c r="I112" s="11">
        <v>0</v>
      </c>
      <c r="J112" s="11" t="str">
        <f>E112*I112*(1-$I$5/100)</f>
        <v>0</v>
      </c>
    </row>
    <row r="113" spans="1:10" customHeight="1" ht="53">
      <c r="A113" s="10"/>
      <c r="B113" s="11" t="s">
        <v>313</v>
      </c>
      <c r="C113" s="12" t="s">
        <v>314</v>
      </c>
      <c r="D113" s="14" t="s">
        <v>315</v>
      </c>
      <c r="E113" s="13">
        <v>43.19</v>
      </c>
      <c r="F113" s="11">
        <v>1</v>
      </c>
      <c r="G113" s="11" t="s">
        <v>20</v>
      </c>
      <c r="H113" s="12" t="s">
        <v>316</v>
      </c>
      <c r="I113" s="11">
        <v>0</v>
      </c>
      <c r="J113" s="11" t="str">
        <f>E113*I113*(1-$I$5/100)</f>
        <v>0</v>
      </c>
    </row>
    <row r="114" spans="1:10" customHeight="1" ht="53">
      <c r="A114" s="10"/>
      <c r="B114" s="11" t="s">
        <v>317</v>
      </c>
      <c r="C114" s="12" t="s">
        <v>318</v>
      </c>
      <c r="D114" s="14" t="s">
        <v>319</v>
      </c>
      <c r="E114" s="13">
        <v>14.4</v>
      </c>
      <c r="F114" s="11">
        <v>1</v>
      </c>
      <c r="G114" s="11" t="s">
        <v>20</v>
      </c>
      <c r="H114" s="12" t="s">
        <v>320</v>
      </c>
      <c r="I114" s="11">
        <v>0</v>
      </c>
      <c r="J114" s="11" t="str">
        <f>E114*I114*(1-$I$5/100)</f>
        <v>0</v>
      </c>
    </row>
    <row r="115" spans="1:10" customHeight="1" ht="53">
      <c r="A115" s="10"/>
      <c r="B115" s="11" t="s">
        <v>321</v>
      </c>
      <c r="C115" s="12" t="s">
        <v>322</v>
      </c>
      <c r="D115" s="14" t="s">
        <v>323</v>
      </c>
      <c r="E115" s="13">
        <v>28.79</v>
      </c>
      <c r="F115" s="11">
        <v>1</v>
      </c>
      <c r="G115" s="11" t="s">
        <v>20</v>
      </c>
      <c r="H115" s="12" t="s">
        <v>324</v>
      </c>
      <c r="I115" s="11">
        <v>0</v>
      </c>
      <c r="J115" s="11" t="str">
        <f>E115*I115*(1-$I$5/100)</f>
        <v>0</v>
      </c>
    </row>
    <row r="116" spans="1:10" customHeight="1" ht="53">
      <c r="A116" s="10"/>
      <c r="B116" s="11" t="s">
        <v>325</v>
      </c>
      <c r="C116" s="12" t="s">
        <v>326</v>
      </c>
      <c r="D116" s="14" t="s">
        <v>327</v>
      </c>
      <c r="E116" s="13">
        <v>57.59</v>
      </c>
      <c r="F116" s="11">
        <v>1</v>
      </c>
      <c r="G116" s="11" t="s">
        <v>20</v>
      </c>
      <c r="H116" s="12" t="s">
        <v>328</v>
      </c>
      <c r="I116" s="11">
        <v>0</v>
      </c>
      <c r="J116" s="11" t="str">
        <f>E116*I116*(1-$I$5/100)</f>
        <v>0</v>
      </c>
    </row>
    <row r="117" spans="1:10" customHeight="1" ht="53">
      <c r="A117" s="10"/>
      <c r="B117" s="11" t="s">
        <v>329</v>
      </c>
      <c r="C117" s="12" t="s">
        <v>330</v>
      </c>
      <c r="D117" s="14" t="s">
        <v>331</v>
      </c>
      <c r="E117" s="13">
        <v>53.67</v>
      </c>
      <c r="F117" s="11">
        <v>1</v>
      </c>
      <c r="G117" s="11" t="s">
        <v>20</v>
      </c>
      <c r="H117" s="12" t="s">
        <v>332</v>
      </c>
      <c r="I117" s="11">
        <v>0</v>
      </c>
      <c r="J117" s="11" t="str">
        <f>E117*I117*(1-$I$5/100)</f>
        <v>0</v>
      </c>
    </row>
    <row r="118" spans="1:10" customHeight="1" ht="53">
      <c r="A118" s="10"/>
      <c r="B118" s="11" t="s">
        <v>333</v>
      </c>
      <c r="C118" s="12" t="s">
        <v>334</v>
      </c>
      <c r="D118" s="14" t="s">
        <v>335</v>
      </c>
      <c r="E118" s="13">
        <v>21.59</v>
      </c>
      <c r="F118" s="11">
        <v>1</v>
      </c>
      <c r="G118" s="11" t="s">
        <v>20</v>
      </c>
      <c r="H118" s="12" t="s">
        <v>336</v>
      </c>
      <c r="I118" s="11">
        <v>0</v>
      </c>
      <c r="J118" s="11" t="str">
        <f>E118*I118*(1-$I$5/100)</f>
        <v>0</v>
      </c>
    </row>
    <row r="119" spans="1:10" customHeight="1" ht="53">
      <c r="A119" s="10"/>
      <c r="B119" s="11" t="s">
        <v>337</v>
      </c>
      <c r="C119" s="12" t="s">
        <v>338</v>
      </c>
      <c r="D119" s="14" t="s">
        <v>339</v>
      </c>
      <c r="E119" s="13">
        <v>33.55</v>
      </c>
      <c r="F119" s="11">
        <v>1</v>
      </c>
      <c r="G119" s="11" t="s">
        <v>20</v>
      </c>
      <c r="H119" s="12" t="s">
        <v>340</v>
      </c>
      <c r="I119" s="11">
        <v>0</v>
      </c>
      <c r="J119" s="11" t="str">
        <f>E119*I119*(1-$I$5/100)</f>
        <v>0</v>
      </c>
    </row>
    <row r="120" spans="1:10" customHeight="1" ht="53">
      <c r="A120" s="10"/>
      <c r="B120" s="11" t="s">
        <v>341</v>
      </c>
      <c r="C120" s="12" t="s">
        <v>342</v>
      </c>
      <c r="D120" s="14" t="s">
        <v>343</v>
      </c>
      <c r="E120" s="13">
        <v>14.4</v>
      </c>
      <c r="F120" s="11">
        <v>1</v>
      </c>
      <c r="G120" s="11" t="s">
        <v>20</v>
      </c>
      <c r="H120" s="12" t="s">
        <v>344</v>
      </c>
      <c r="I120" s="11">
        <v>0</v>
      </c>
      <c r="J120" s="11" t="str">
        <f>E120*I120*(1-$I$5/100)</f>
        <v>0</v>
      </c>
    </row>
    <row r="121" spans="1:10" customHeight="1" ht="53">
      <c r="A121" s="10"/>
      <c r="B121" s="11" t="s">
        <v>345</v>
      </c>
      <c r="C121" s="12" t="s">
        <v>346</v>
      </c>
      <c r="D121" s="14" t="s">
        <v>347</v>
      </c>
      <c r="E121" s="13">
        <v>14.4</v>
      </c>
      <c r="F121" s="11">
        <v>1</v>
      </c>
      <c r="G121" s="11" t="s">
        <v>20</v>
      </c>
      <c r="H121" s="12" t="s">
        <v>348</v>
      </c>
      <c r="I121" s="11">
        <v>0</v>
      </c>
      <c r="J121" s="11" t="str">
        <f>E121*I121*(1-$I$5/100)</f>
        <v>0</v>
      </c>
    </row>
    <row r="122" spans="1:10" customHeight="1" ht="53">
      <c r="A122" s="10"/>
      <c r="B122" s="11" t="s">
        <v>349</v>
      </c>
      <c r="C122" s="12" t="s">
        <v>350</v>
      </c>
      <c r="D122" s="14" t="s">
        <v>351</v>
      </c>
      <c r="E122" s="13">
        <v>301.65</v>
      </c>
      <c r="F122" s="11">
        <v>1</v>
      </c>
      <c r="G122" s="11" t="s">
        <v>20</v>
      </c>
      <c r="H122" s="12" t="s">
        <v>352</v>
      </c>
      <c r="I122" s="11">
        <v>0</v>
      </c>
      <c r="J122" s="11" t="str">
        <f>E122*I122*(1-$I$5/100)</f>
        <v>0</v>
      </c>
    </row>
    <row r="123" spans="1:10" customHeight="1" ht="53">
      <c r="A123" s="10"/>
      <c r="B123" s="11" t="s">
        <v>353</v>
      </c>
      <c r="C123" s="12" t="s">
        <v>354</v>
      </c>
      <c r="D123" s="14" t="s">
        <v>355</v>
      </c>
      <c r="E123" s="13">
        <v>22.28</v>
      </c>
      <c r="F123" s="11">
        <v>1</v>
      </c>
      <c r="G123" s="11" t="s">
        <v>20</v>
      </c>
      <c r="H123" s="12" t="s">
        <v>356</v>
      </c>
      <c r="I123" s="11">
        <v>0</v>
      </c>
      <c r="J123" s="11" t="str">
        <f>E123*I123*(1-$I$5/100)</f>
        <v>0</v>
      </c>
    </row>
    <row r="124" spans="1:10" customHeight="1" ht="53">
      <c r="A124" s="10"/>
      <c r="B124" s="11" t="s">
        <v>357</v>
      </c>
      <c r="C124" s="12" t="s">
        <v>358</v>
      </c>
      <c r="D124" s="14" t="s">
        <v>359</v>
      </c>
      <c r="E124" s="13">
        <v>86.64</v>
      </c>
      <c r="F124" s="11">
        <v>1</v>
      </c>
      <c r="G124" s="11" t="s">
        <v>20</v>
      </c>
      <c r="H124" s="12" t="s">
        <v>360</v>
      </c>
      <c r="I124" s="11">
        <v>0</v>
      </c>
      <c r="J124" s="11" t="str">
        <f>E124*I124*(1-$I$5/100)</f>
        <v>0</v>
      </c>
    </row>
    <row r="125" spans="1:10" customHeight="1" ht="53">
      <c r="A125" s="10"/>
      <c r="B125" s="11" t="s">
        <v>361</v>
      </c>
      <c r="C125" s="12" t="s">
        <v>362</v>
      </c>
      <c r="D125" s="14" t="s">
        <v>363</v>
      </c>
      <c r="E125" s="13">
        <v>350</v>
      </c>
      <c r="F125" s="11">
        <v>1</v>
      </c>
      <c r="G125" s="11" t="s">
        <v>20</v>
      </c>
      <c r="H125" s="12" t="s">
        <v>364</v>
      </c>
      <c r="I125" s="11">
        <v>0</v>
      </c>
      <c r="J125" s="11" t="str">
        <f>E125*I125*(1-$I$5/100)</f>
        <v>0</v>
      </c>
    </row>
    <row r="126" spans="1:10" customHeight="1" ht="53">
      <c r="A126" s="10"/>
      <c r="B126" s="11" t="s">
        <v>365</v>
      </c>
      <c r="C126" s="12" t="s">
        <v>366</v>
      </c>
      <c r="D126" s="14" t="s">
        <v>367</v>
      </c>
      <c r="E126" s="13">
        <v>142.93</v>
      </c>
      <c r="F126" s="11">
        <v>1</v>
      </c>
      <c r="G126" s="11" t="s">
        <v>20</v>
      </c>
      <c r="H126" s="12" t="s">
        <v>368</v>
      </c>
      <c r="I126" s="11">
        <v>0</v>
      </c>
      <c r="J126" s="11" t="str">
        <f>E126*I126*(1-$I$5/100)</f>
        <v>0</v>
      </c>
    </row>
    <row r="127" spans="1:10" customHeight="1" ht="30"/>
    <row r="128" spans="1:10">
      <c r="A128" s="8" t="s">
        <v>369</v>
      </c>
      <c r="D128" s="7" t="s">
        <v>370</v>
      </c>
    </row>
    <row r="129" spans="1:10" customHeight="1" ht="30">
      <c r="A129" s="9" t="s">
        <v>7</v>
      </c>
      <c r="B129" s="9" t="s">
        <v>8</v>
      </c>
      <c r="C129" s="9" t="s">
        <v>9</v>
      </c>
      <c r="D129" s="9" t="s">
        <v>10</v>
      </c>
      <c r="E129" s="9" t="s">
        <v>11</v>
      </c>
      <c r="F129" s="9" t="s">
        <v>12</v>
      </c>
      <c r="G129" s="9" t="s">
        <v>13</v>
      </c>
      <c r="H129" s="9" t="s">
        <v>14</v>
      </c>
      <c r="I129" s="9" t="s">
        <v>15</v>
      </c>
      <c r="J129" s="9" t="s">
        <v>16</v>
      </c>
    </row>
    <row r="130" spans="1:10" customHeight="1" ht="53">
      <c r="A130" s="10"/>
      <c r="B130" s="11" t="s">
        <v>371</v>
      </c>
      <c r="C130" s="12" t="s">
        <v>372</v>
      </c>
      <c r="D130" s="14" t="s">
        <v>373</v>
      </c>
      <c r="E130" s="13">
        <v>13.3</v>
      </c>
      <c r="F130" s="11">
        <v>100</v>
      </c>
      <c r="G130" s="11" t="s">
        <v>20</v>
      </c>
      <c r="H130" s="12" t="s">
        <v>374</v>
      </c>
      <c r="I130" s="11">
        <v>0</v>
      </c>
      <c r="J130" s="11" t="str">
        <f>E130*I130*(1-$I$5/100)</f>
        <v>0</v>
      </c>
    </row>
    <row r="131" spans="1:10" customHeight="1" ht="30"/>
    <row r="132" spans="1:10">
      <c r="A132" s="8" t="s">
        <v>369</v>
      </c>
      <c r="D132" s="7" t="s">
        <v>375</v>
      </c>
    </row>
    <row r="133" spans="1:10" customHeight="1" ht="30">
      <c r="A133" s="9" t="s">
        <v>7</v>
      </c>
      <c r="B133" s="9" t="s">
        <v>8</v>
      </c>
      <c r="C133" s="9" t="s">
        <v>9</v>
      </c>
      <c r="D133" s="9" t="s">
        <v>10</v>
      </c>
      <c r="E133" s="9" t="s">
        <v>11</v>
      </c>
      <c r="F133" s="9" t="s">
        <v>12</v>
      </c>
      <c r="G133" s="9" t="s">
        <v>13</v>
      </c>
      <c r="H133" s="9" t="s">
        <v>14</v>
      </c>
      <c r="I133" s="9" t="s">
        <v>15</v>
      </c>
      <c r="J133" s="9" t="s">
        <v>16</v>
      </c>
    </row>
    <row r="134" spans="1:10" customHeight="1" ht="53">
      <c r="A134" s="10"/>
      <c r="B134" s="11" t="s">
        <v>376</v>
      </c>
      <c r="C134" s="12" t="s">
        <v>377</v>
      </c>
      <c r="D134" s="14" t="s">
        <v>378</v>
      </c>
      <c r="E134" s="13">
        <v>200</v>
      </c>
      <c r="F134" s="11">
        <v>1</v>
      </c>
      <c r="G134" s="11" t="s">
        <v>20</v>
      </c>
      <c r="H134" s="12" t="s">
        <v>379</v>
      </c>
      <c r="I134" s="11">
        <v>0</v>
      </c>
      <c r="J134" s="11" t="str">
        <f>E134*I134*(1-$I$5/100)</f>
        <v>0</v>
      </c>
    </row>
    <row r="135" spans="1:10" customHeight="1" ht="53">
      <c r="A135" s="10"/>
      <c r="B135" s="11" t="s">
        <v>380</v>
      </c>
      <c r="C135" s="12" t="s">
        <v>381</v>
      </c>
      <c r="D135" s="14" t="s">
        <v>382</v>
      </c>
      <c r="E135" s="13">
        <v>154</v>
      </c>
      <c r="F135" s="11">
        <v>1</v>
      </c>
      <c r="G135" s="11" t="s">
        <v>20</v>
      </c>
      <c r="H135" s="12" t="s">
        <v>383</v>
      </c>
      <c r="I135" s="11">
        <v>0</v>
      </c>
      <c r="J135" s="11" t="str">
        <f>E135*I135*(1-$I$5/100)</f>
        <v>0</v>
      </c>
    </row>
    <row r="136" spans="1:10" customHeight="1" ht="53">
      <c r="A136" s="10"/>
      <c r="B136" s="11" t="s">
        <v>384</v>
      </c>
      <c r="C136" s="12" t="s">
        <v>385</v>
      </c>
      <c r="D136" s="14" t="s">
        <v>386</v>
      </c>
      <c r="E136" s="13">
        <v>154</v>
      </c>
      <c r="F136" s="11">
        <v>1</v>
      </c>
      <c r="G136" s="11" t="s">
        <v>20</v>
      </c>
      <c r="H136" s="12" t="s">
        <v>387</v>
      </c>
      <c r="I136" s="11">
        <v>0</v>
      </c>
      <c r="J136" s="11" t="str">
        <f>E136*I136*(1-$I$5/100)</f>
        <v>0</v>
      </c>
    </row>
    <row r="137" spans="1:10" customHeight="1" ht="30"/>
    <row r="138" spans="1:10">
      <c r="A138" s="8" t="s">
        <v>388</v>
      </c>
      <c r="C138" s="15"/>
      <c r="D138" s="7" t="s">
        <v>389</v>
      </c>
    </row>
    <row r="139" spans="1:10" customHeight="1" ht="40">
      <c r="C139" s="15"/>
      <c r="D139" s="16" t="s">
        <v>389</v>
      </c>
    </row>
    <row r="140" spans="1:10" customHeight="1" ht="30">
      <c r="A140" s="9" t="s">
        <v>7</v>
      </c>
      <c r="B140" s="9" t="s">
        <v>8</v>
      </c>
      <c r="C140" s="9" t="s">
        <v>9</v>
      </c>
      <c r="D140" s="9" t="s">
        <v>10</v>
      </c>
      <c r="E140" s="9" t="s">
        <v>11</v>
      </c>
      <c r="F140" s="9" t="s">
        <v>12</v>
      </c>
      <c r="G140" s="9" t="s">
        <v>13</v>
      </c>
      <c r="H140" s="9" t="s">
        <v>14</v>
      </c>
      <c r="I140" s="9" t="s">
        <v>15</v>
      </c>
      <c r="J140" s="9" t="s">
        <v>16</v>
      </c>
    </row>
    <row r="141" spans="1:10" customHeight="1" ht="53">
      <c r="A141" s="10"/>
      <c r="B141" s="11" t="s">
        <v>390</v>
      </c>
      <c r="C141" s="12" t="s">
        <v>391</v>
      </c>
      <c r="D141" s="14" t="s">
        <v>392</v>
      </c>
      <c r="E141" s="13">
        <v>208.69</v>
      </c>
      <c r="F141" s="11">
        <v>1</v>
      </c>
      <c r="G141" s="11" t="s">
        <v>20</v>
      </c>
      <c r="H141" s="12" t="s">
        <v>393</v>
      </c>
      <c r="I141" s="11">
        <v>0</v>
      </c>
      <c r="J141" s="11" t="str">
        <f>E141*I141*(1-$I$5/100)</f>
        <v>0</v>
      </c>
    </row>
    <row r="142" spans="1:10" customHeight="1" ht="53">
      <c r="A142" s="10"/>
      <c r="B142" s="11" t="s">
        <v>394</v>
      </c>
      <c r="C142" s="12" t="s">
        <v>395</v>
      </c>
      <c r="D142" s="14" t="s">
        <v>396</v>
      </c>
      <c r="E142" s="13">
        <v>122.76</v>
      </c>
      <c r="F142" s="11">
        <v>1</v>
      </c>
      <c r="G142" s="11" t="s">
        <v>20</v>
      </c>
      <c r="H142" s="12" t="s">
        <v>397</v>
      </c>
      <c r="I142" s="11">
        <v>0</v>
      </c>
      <c r="J142" s="11" t="str">
        <f>E142*I142*(1-$I$5/100)</f>
        <v>0</v>
      </c>
    </row>
    <row r="143" spans="1:10" customHeight="1" ht="53">
      <c r="A143" s="10"/>
      <c r="B143" s="11" t="s">
        <v>398</v>
      </c>
      <c r="C143" s="12" t="s">
        <v>399</v>
      </c>
      <c r="D143" s="14" t="s">
        <v>400</v>
      </c>
      <c r="E143" s="13">
        <v>122.76</v>
      </c>
      <c r="F143" s="11">
        <v>1</v>
      </c>
      <c r="G143" s="11" t="s">
        <v>20</v>
      </c>
      <c r="H143" s="12" t="s">
        <v>401</v>
      </c>
      <c r="I143" s="11">
        <v>0</v>
      </c>
      <c r="J143" s="11" t="str">
        <f>E143*I143*(1-$I$5/100)</f>
        <v>0</v>
      </c>
    </row>
    <row r="144" spans="1:10">
      <c r="A144" s="17" t="s">
        <v>402</v>
      </c>
      <c r="B144" s="18"/>
      <c r="C144" s="18"/>
      <c r="D144" s="18"/>
      <c r="E144" s="18"/>
      <c r="F144" s="18"/>
      <c r="G144" s="18"/>
      <c r="H144" s="18"/>
      <c r="I144" s="19" t="str">
        <f>=SUM(I8:I143)</f>
        <v>0</v>
      </c>
      <c r="J144" s="19" t="str">
        <f>=SUM(J8:J143)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2:C2"/>
    <mergeCell ref="D2:G3"/>
    <mergeCell ref="A3:C3"/>
    <mergeCell ref="H1:H3"/>
    <mergeCell ref="D6:J6"/>
    <mergeCell ref="A6:C6"/>
    <mergeCell ref="D17:J17"/>
    <mergeCell ref="A17:C17"/>
    <mergeCell ref="D23:J23"/>
    <mergeCell ref="A23:C23"/>
    <mergeCell ref="D39:J39"/>
    <mergeCell ref="A39:C39"/>
    <mergeCell ref="D49:J49"/>
    <mergeCell ref="A49:C49"/>
    <mergeCell ref="D57:J57"/>
    <mergeCell ref="A57:C57"/>
    <mergeCell ref="D65:J65"/>
    <mergeCell ref="A65:C65"/>
    <mergeCell ref="D75:J75"/>
    <mergeCell ref="A75:C75"/>
    <mergeCell ref="D79:J79"/>
    <mergeCell ref="A79:C79"/>
    <mergeCell ref="D84:J84"/>
    <mergeCell ref="A84:C84"/>
    <mergeCell ref="D108:J108"/>
    <mergeCell ref="A108:C108"/>
    <mergeCell ref="D128:J128"/>
    <mergeCell ref="A128:C128"/>
    <mergeCell ref="D132:J132"/>
    <mergeCell ref="A132:C132"/>
    <mergeCell ref="D138:J138"/>
    <mergeCell ref="A138:C139"/>
    <mergeCell ref="D139:J139"/>
    <mergeCell ref="A144:H144"/>
  </mergeCells>
  <hyperlinks>
    <hyperlink ref="A1" r:id="rId_hyperlink_1"/>
    <hyperlink ref="C8" r:id="rId_hyperlink_2"/>
    <hyperlink ref="D8" r:id="rId_hyperlink_3"/>
    <hyperlink ref="C9" r:id="rId_hyperlink_4"/>
    <hyperlink ref="D9" r:id="rId_hyperlink_5"/>
    <hyperlink ref="C10" r:id="rId_hyperlink_6"/>
    <hyperlink ref="D10" r:id="rId_hyperlink_7"/>
    <hyperlink ref="C11" r:id="rId_hyperlink_8"/>
    <hyperlink ref="D11" r:id="rId_hyperlink_9"/>
    <hyperlink ref="C12" r:id="rId_hyperlink_10"/>
    <hyperlink ref="D12" r:id="rId_hyperlink_11"/>
    <hyperlink ref="C13" r:id="rId_hyperlink_12"/>
    <hyperlink ref="D13" r:id="rId_hyperlink_13"/>
    <hyperlink ref="C14" r:id="rId_hyperlink_14"/>
    <hyperlink ref="D14" r:id="rId_hyperlink_15"/>
    <hyperlink ref="C15" r:id="rId_hyperlink_16"/>
    <hyperlink ref="D15" r:id="rId_hyperlink_17"/>
    <hyperlink ref="C19" r:id="rId_hyperlink_18"/>
    <hyperlink ref="D19" r:id="rId_hyperlink_19"/>
    <hyperlink ref="C20" r:id="rId_hyperlink_20"/>
    <hyperlink ref="D20" r:id="rId_hyperlink_21"/>
    <hyperlink ref="C21" r:id="rId_hyperlink_22"/>
    <hyperlink ref="D21" r:id="rId_hyperlink_23"/>
    <hyperlink ref="C25" r:id="rId_hyperlink_24"/>
    <hyperlink ref="D25" r:id="rId_hyperlink_25"/>
    <hyperlink ref="C26" r:id="rId_hyperlink_26"/>
    <hyperlink ref="D26" r:id="rId_hyperlink_27"/>
    <hyperlink ref="C27" r:id="rId_hyperlink_28"/>
    <hyperlink ref="D27" r:id="rId_hyperlink_29"/>
    <hyperlink ref="C28" r:id="rId_hyperlink_30"/>
    <hyperlink ref="D28" r:id="rId_hyperlink_31"/>
    <hyperlink ref="C29" r:id="rId_hyperlink_32"/>
    <hyperlink ref="D29" r:id="rId_hyperlink_33"/>
    <hyperlink ref="C30" r:id="rId_hyperlink_34"/>
    <hyperlink ref="D30" r:id="rId_hyperlink_35"/>
    <hyperlink ref="C31" r:id="rId_hyperlink_36"/>
    <hyperlink ref="D31" r:id="rId_hyperlink_37"/>
    <hyperlink ref="C32" r:id="rId_hyperlink_38"/>
    <hyperlink ref="D32" r:id="rId_hyperlink_39"/>
    <hyperlink ref="C33" r:id="rId_hyperlink_40"/>
    <hyperlink ref="D33" r:id="rId_hyperlink_41"/>
    <hyperlink ref="C34" r:id="rId_hyperlink_42"/>
    <hyperlink ref="D34" r:id="rId_hyperlink_43"/>
    <hyperlink ref="C35" r:id="rId_hyperlink_44"/>
    <hyperlink ref="D35" r:id="rId_hyperlink_45"/>
    <hyperlink ref="C36" r:id="rId_hyperlink_46"/>
    <hyperlink ref="D36" r:id="rId_hyperlink_47"/>
    <hyperlink ref="C37" r:id="rId_hyperlink_48"/>
    <hyperlink ref="D37" r:id="rId_hyperlink_49"/>
    <hyperlink ref="C41" r:id="rId_hyperlink_50"/>
    <hyperlink ref="D41" r:id="rId_hyperlink_51"/>
    <hyperlink ref="C42" r:id="rId_hyperlink_52"/>
    <hyperlink ref="D42" r:id="rId_hyperlink_53"/>
    <hyperlink ref="C43" r:id="rId_hyperlink_54"/>
    <hyperlink ref="D43" r:id="rId_hyperlink_55"/>
    <hyperlink ref="C44" r:id="rId_hyperlink_56"/>
    <hyperlink ref="D44" r:id="rId_hyperlink_57"/>
    <hyperlink ref="C45" r:id="rId_hyperlink_58"/>
    <hyperlink ref="D45" r:id="rId_hyperlink_59"/>
    <hyperlink ref="C46" r:id="rId_hyperlink_60"/>
    <hyperlink ref="D46" r:id="rId_hyperlink_61"/>
    <hyperlink ref="C47" r:id="rId_hyperlink_62"/>
    <hyperlink ref="D47" r:id="rId_hyperlink_63"/>
    <hyperlink ref="C51" r:id="rId_hyperlink_64"/>
    <hyperlink ref="D51" r:id="rId_hyperlink_65"/>
    <hyperlink ref="C52" r:id="rId_hyperlink_66"/>
    <hyperlink ref="D52" r:id="rId_hyperlink_67"/>
    <hyperlink ref="C53" r:id="rId_hyperlink_68"/>
    <hyperlink ref="D53" r:id="rId_hyperlink_69"/>
    <hyperlink ref="C54" r:id="rId_hyperlink_70"/>
    <hyperlink ref="D54" r:id="rId_hyperlink_71"/>
    <hyperlink ref="C55" r:id="rId_hyperlink_72"/>
    <hyperlink ref="D55" r:id="rId_hyperlink_73"/>
    <hyperlink ref="C59" r:id="rId_hyperlink_74"/>
    <hyperlink ref="D59" r:id="rId_hyperlink_75"/>
    <hyperlink ref="C60" r:id="rId_hyperlink_76"/>
    <hyperlink ref="D60" r:id="rId_hyperlink_77"/>
    <hyperlink ref="C61" r:id="rId_hyperlink_78"/>
    <hyperlink ref="D61" r:id="rId_hyperlink_79"/>
    <hyperlink ref="C62" r:id="rId_hyperlink_80"/>
    <hyperlink ref="D62" r:id="rId_hyperlink_81"/>
    <hyperlink ref="C63" r:id="rId_hyperlink_82"/>
    <hyperlink ref="D63" r:id="rId_hyperlink_83"/>
    <hyperlink ref="C67" r:id="rId_hyperlink_84"/>
    <hyperlink ref="D67" r:id="rId_hyperlink_85"/>
    <hyperlink ref="C68" r:id="rId_hyperlink_86"/>
    <hyperlink ref="D68" r:id="rId_hyperlink_87"/>
    <hyperlink ref="C69" r:id="rId_hyperlink_88"/>
    <hyperlink ref="D69" r:id="rId_hyperlink_89"/>
    <hyperlink ref="C70" r:id="rId_hyperlink_90"/>
    <hyperlink ref="D70" r:id="rId_hyperlink_91"/>
    <hyperlink ref="C71" r:id="rId_hyperlink_92"/>
    <hyperlink ref="D71" r:id="rId_hyperlink_93"/>
    <hyperlink ref="C72" r:id="rId_hyperlink_94"/>
    <hyperlink ref="D72" r:id="rId_hyperlink_95"/>
    <hyperlink ref="C73" r:id="rId_hyperlink_96"/>
    <hyperlink ref="D73" r:id="rId_hyperlink_97"/>
    <hyperlink ref="C77" r:id="rId_hyperlink_98"/>
    <hyperlink ref="D77" r:id="rId_hyperlink_99"/>
    <hyperlink ref="C81" r:id="rId_hyperlink_100"/>
    <hyperlink ref="D81" r:id="rId_hyperlink_101"/>
    <hyperlink ref="C82" r:id="rId_hyperlink_102"/>
    <hyperlink ref="D82" r:id="rId_hyperlink_103"/>
    <hyperlink ref="C86" r:id="rId_hyperlink_104"/>
    <hyperlink ref="D86" r:id="rId_hyperlink_105"/>
    <hyperlink ref="C87" r:id="rId_hyperlink_106"/>
    <hyperlink ref="D87" r:id="rId_hyperlink_107"/>
    <hyperlink ref="C88" r:id="rId_hyperlink_108"/>
    <hyperlink ref="D88" r:id="rId_hyperlink_109"/>
    <hyperlink ref="C89" r:id="rId_hyperlink_110"/>
    <hyperlink ref="D89" r:id="rId_hyperlink_111"/>
    <hyperlink ref="C90" r:id="rId_hyperlink_112"/>
    <hyperlink ref="D90" r:id="rId_hyperlink_113"/>
    <hyperlink ref="C91" r:id="rId_hyperlink_114"/>
    <hyperlink ref="D91" r:id="rId_hyperlink_115"/>
    <hyperlink ref="C92" r:id="rId_hyperlink_116"/>
    <hyperlink ref="D92" r:id="rId_hyperlink_117"/>
    <hyperlink ref="C93" r:id="rId_hyperlink_118"/>
    <hyperlink ref="D93" r:id="rId_hyperlink_119"/>
    <hyperlink ref="C94" r:id="rId_hyperlink_120"/>
    <hyperlink ref="D94" r:id="rId_hyperlink_121"/>
    <hyperlink ref="C95" r:id="rId_hyperlink_122"/>
    <hyperlink ref="D95" r:id="rId_hyperlink_123"/>
    <hyperlink ref="C96" r:id="rId_hyperlink_124"/>
    <hyperlink ref="D96" r:id="rId_hyperlink_125"/>
    <hyperlink ref="C97" r:id="rId_hyperlink_126"/>
    <hyperlink ref="D97" r:id="rId_hyperlink_127"/>
    <hyperlink ref="C98" r:id="rId_hyperlink_128"/>
    <hyperlink ref="D98" r:id="rId_hyperlink_129"/>
    <hyperlink ref="C99" r:id="rId_hyperlink_130"/>
    <hyperlink ref="D99" r:id="rId_hyperlink_131"/>
    <hyperlink ref="C100" r:id="rId_hyperlink_132"/>
    <hyperlink ref="D100" r:id="rId_hyperlink_133"/>
    <hyperlink ref="C101" r:id="rId_hyperlink_134"/>
    <hyperlink ref="D101" r:id="rId_hyperlink_135"/>
    <hyperlink ref="C102" r:id="rId_hyperlink_136"/>
    <hyperlink ref="D102" r:id="rId_hyperlink_137"/>
    <hyperlink ref="C103" r:id="rId_hyperlink_138"/>
    <hyperlink ref="D103" r:id="rId_hyperlink_139"/>
    <hyperlink ref="C104" r:id="rId_hyperlink_140"/>
    <hyperlink ref="D104" r:id="rId_hyperlink_141"/>
    <hyperlink ref="C105" r:id="rId_hyperlink_142"/>
    <hyperlink ref="D105" r:id="rId_hyperlink_143"/>
    <hyperlink ref="C106" r:id="rId_hyperlink_144"/>
    <hyperlink ref="D106" r:id="rId_hyperlink_145"/>
    <hyperlink ref="C110" r:id="rId_hyperlink_146"/>
    <hyperlink ref="D110" r:id="rId_hyperlink_147"/>
    <hyperlink ref="C111" r:id="rId_hyperlink_148"/>
    <hyperlink ref="D111" r:id="rId_hyperlink_149"/>
    <hyperlink ref="C112" r:id="rId_hyperlink_150"/>
    <hyperlink ref="D112" r:id="rId_hyperlink_151"/>
    <hyperlink ref="C113" r:id="rId_hyperlink_152"/>
    <hyperlink ref="D113" r:id="rId_hyperlink_153"/>
    <hyperlink ref="C114" r:id="rId_hyperlink_154"/>
    <hyperlink ref="D114" r:id="rId_hyperlink_155"/>
    <hyperlink ref="C115" r:id="rId_hyperlink_156"/>
    <hyperlink ref="D115" r:id="rId_hyperlink_157"/>
    <hyperlink ref="C116" r:id="rId_hyperlink_158"/>
    <hyperlink ref="D116" r:id="rId_hyperlink_159"/>
    <hyperlink ref="C117" r:id="rId_hyperlink_160"/>
    <hyperlink ref="D117" r:id="rId_hyperlink_161"/>
    <hyperlink ref="C118" r:id="rId_hyperlink_162"/>
    <hyperlink ref="D118" r:id="rId_hyperlink_163"/>
    <hyperlink ref="C119" r:id="rId_hyperlink_164"/>
    <hyperlink ref="D119" r:id="rId_hyperlink_165"/>
    <hyperlink ref="C120" r:id="rId_hyperlink_166"/>
    <hyperlink ref="D120" r:id="rId_hyperlink_167"/>
    <hyperlink ref="C121" r:id="rId_hyperlink_168"/>
    <hyperlink ref="D121" r:id="rId_hyperlink_169"/>
    <hyperlink ref="C122" r:id="rId_hyperlink_170"/>
    <hyperlink ref="D122" r:id="rId_hyperlink_171"/>
    <hyperlink ref="C123" r:id="rId_hyperlink_172"/>
    <hyperlink ref="D123" r:id="rId_hyperlink_173"/>
    <hyperlink ref="C124" r:id="rId_hyperlink_174"/>
    <hyperlink ref="D124" r:id="rId_hyperlink_175"/>
    <hyperlink ref="C125" r:id="rId_hyperlink_176"/>
    <hyperlink ref="D125" r:id="rId_hyperlink_177"/>
    <hyperlink ref="C126" r:id="rId_hyperlink_178"/>
    <hyperlink ref="D126" r:id="rId_hyperlink_179"/>
    <hyperlink ref="C130" r:id="rId_hyperlink_180"/>
    <hyperlink ref="D130" r:id="rId_hyperlink_181"/>
    <hyperlink ref="C134" r:id="rId_hyperlink_182"/>
    <hyperlink ref="D134" r:id="rId_hyperlink_183"/>
    <hyperlink ref="C135" r:id="rId_hyperlink_184"/>
    <hyperlink ref="D135" r:id="rId_hyperlink_185"/>
    <hyperlink ref="C136" r:id="rId_hyperlink_186"/>
    <hyperlink ref="D136" r:id="rId_hyperlink_187"/>
    <hyperlink ref="C141" r:id="rId_hyperlink_188"/>
    <hyperlink ref="D141" r:id="rId_hyperlink_189"/>
    <hyperlink ref="C142" r:id="rId_hyperlink_190"/>
    <hyperlink ref="D142" r:id="rId_hyperlink_191"/>
    <hyperlink ref="C143" r:id="rId_hyperlink_192"/>
    <hyperlink ref="D143" r:id="rId_hyperlink_193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Worksheet 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2024-04-20T01:07:33+03:00</dcterms:created>
  <dcterms:modified xsi:type="dcterms:W3CDTF">2024-04-20T01:07:33+03:00</dcterms:modified>
  <dc:title>Прайс лист с сайта </dc:title>
  <dc:description>Прайс лист с сайта </dc:description>
  <dc:subject>Прайс лист с сайта </dc:subject>
  <cp:keywords/>
  <cp:category/>
</cp:coreProperties>
</file>